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F7A" lockStructure="1"/>
  <bookViews>
    <workbookView xWindow="240" yWindow="105" windowWidth="14805" windowHeight="8010"/>
  </bookViews>
  <sheets>
    <sheet name="Показатели(факт)" sheetId="1" r:id="rId1"/>
  </sheets>
  <externalReferences>
    <externalReference r:id="rId2"/>
  </externalReferences>
  <definedNames>
    <definedName name="flagSum_List02_2">'Показатели(факт)'!$H$17:$H$23</definedName>
    <definedName name="kind_of_fuels">[1]TEHSHEET!$M$2:$M$29</definedName>
    <definedName name="kind_of_purchase_method">[1]TEHSHEET!$O$2:$O$4</definedName>
    <definedName name="org">[1]Титульный!$F$17</definedName>
  </definedNames>
  <calcPr calcId="152511"/>
</workbook>
</file>

<file path=xl/calcChain.xml><?xml version="1.0" encoding="utf-8"?>
<calcChain xmlns="http://schemas.openxmlformats.org/spreadsheetml/2006/main">
  <c r="D6" i="1" l="1"/>
  <c r="G59" i="1"/>
  <c r="G43" i="1"/>
  <c r="D22" i="1"/>
  <c r="D21" i="1"/>
  <c r="D20" i="1"/>
  <c r="D19" i="1"/>
  <c r="G18" i="1"/>
  <c r="D18" i="1"/>
  <c r="D17" i="1"/>
  <c r="G16" i="1"/>
  <c r="G14" i="1" s="1"/>
  <c r="G10" i="1"/>
</calcChain>
</file>

<file path=xl/sharedStrings.xml><?xml version="1.0" encoding="utf-8"?>
<sst xmlns="http://schemas.openxmlformats.org/spreadsheetml/2006/main" count="179" uniqueCount="132">
  <si>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</si>
  <si>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</si>
  <si>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</si>
  <si>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</si>
  <si>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</si>
  <si>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</si>
  <si>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</si>
  <si>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</si>
  <si>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</si>
  <si>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</si>
  <si>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</si>
  <si>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</si>
  <si>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производство тепловой энергии</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</si>
  <si>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</si>
  <si>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</si>
  <si>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</si>
  <si>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</si>
  <si>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</si>
  <si>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</si>
  <si>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</si>
  <si>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2.2.1</t>
  </si>
  <si>
    <t>О</t>
  </si>
  <si>
    <t>газ природный по регулируемой цене</t>
  </si>
  <si>
    <t>x</t>
  </si>
  <si>
    <t>p</t>
  </si>
  <si>
    <t>Объем</t>
  </si>
  <si>
    <t>тыс м3</t>
  </si>
  <si>
    <t>Стоимость за единицу объема</t>
  </si>
  <si>
    <t>Стоимость доставки</t>
  </si>
  <si>
    <t>Способ приобретения</t>
  </si>
  <si>
    <t>прямые договора без торгов</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</si>
  <si>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</si>
  <si>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</si>
  <si>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</si>
  <si>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</si>
  <si>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</si>
  <si>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</si>
  <si>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</si>
  <si>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</si>
  <si>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</si>
  <si>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</si>
  <si>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</si>
  <si>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</si>
  <si>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</si>
  <si>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</si>
  <si>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</si>
  <si>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</si>
  <si>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</si>
  <si>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</si>
  <si>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</si>
  <si>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</si>
  <si>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</si>
  <si>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</si>
  <si>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</si>
  <si>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</si>
  <si>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</si>
  <si>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</si>
  <si>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</si>
  <si>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</si>
  <si>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</si>
  <si>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</si>
  <si>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</si>
  <si>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</si>
  <si>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</si>
  <si>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</si>
  <si>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</si>
  <si>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</si>
  <si>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</si>
  <si>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</si>
  <si>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</si>
  <si>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</si>
  <si>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</si>
  <si>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</si>
  <si>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</si>
  <si>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</si>
  <si>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</si>
  <si>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</si>
  <si>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</si>
  <si>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</si>
  <si>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</si>
  <si>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</si>
  <si>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</si>
  <si>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</si>
  <si>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</si>
  <si>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</si>
  <si>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</si>
  <si>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</si>
  <si>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http://bus.gov.ru/pub/home</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</si>
  <si>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</si>
  <si>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</si>
  <si>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</si>
  <si>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</si>
  <si>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</si>
  <si>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</si>
  <si>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</si>
  <si>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</si>
  <si>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</si>
  <si>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</si>
  <si>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</si>
  <si>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</si>
  <si>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</si>
  <si>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</si>
  <si>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</si>
  <si>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</si>
  <si>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</si>
  <si>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</si>
  <si>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</si>
  <si>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</si>
  <si>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</si>
  <si>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</si>
  <si>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</si>
  <si>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</si>
  <si>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</si>
  <si>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</si>
  <si>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</si>
  <si>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</si>
  <si>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</si>
  <si>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</si>
  <si>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</si>
  <si>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</si>
  <si>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</si>
  <si>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</si>
  <si>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</si>
  <si>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</si>
  <si>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</si>
  <si>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</si>
  <si>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</si>
  <si>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</si>
  <si>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0</t>
  </si>
  <si>
    <t>*</t>
  </si>
  <si>
    <t>Раскрывается не позднее 30 дней со дня сдачи годового бухгалтерского баланса в налоговые органы.</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</si>
  <si>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b/>
        <sz val="11"/>
        <color theme="1"/>
        <rFont val="Calibri"/>
        <family val="2"/>
        <scheme val="minor"/>
      </rPr>
      <t xml:space="preserve">(в части регулируемой деятельности) </t>
    </r>
    <r>
      <rPr>
        <b/>
        <sz val="10"/>
        <rFont val="Tahoma"/>
        <family val="2"/>
        <charset val="204"/>
      </rPr>
      <t>* за 2016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</si>
</sst>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font>
      <sz val="11"/>
      <color theme="1"/>
      <name val="Calibri"/>
      <family val="2"/>
      <scheme val="minor"/>
    </font>
    <font>
      <sz val="10"/>
      <name val="Arial Cyr"/>
      <charset val="204"/>
    </font>
    <font>
      <sz val="9"/>
      <color theme="0"/>
      <name val="Tahoma"/>
      <family val="2"/>
      <charset val="204"/>
    </font>
    <font>
      <sz val="9"/>
      <name val="Tahoma"/>
      <family val="2"/>
      <charset val="204"/>
    </font>
    <font>
      <sz val="11"/>
      <color indexed="8"/>
      <name val="Calibri"/>
      <family val="2"/>
      <charset val="204"/>
    </font>
    <font>
      <b/>
      <sz val="14"/>
      <name val="Franklin Gothic Medium"/>
      <family val="2"/>
      <charset val="204"/>
    </font>
    <font>
      <b/>
      <sz val="9"/>
      <name val="Tahoma"/>
      <family val="2"/>
      <charset val="204"/>
    </font>
    <font>
      <sz val="11"/>
      <color theme="1"/>
      <name val="Calibri"/>
      <family val="2"/>
      <charset val="204"/>
      <scheme val="minor"/>
    </font>
    <font>
      <sz val="9"/>
      <color theme="1"/>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sz val="11"/>
      <name val="Webdings2"/>
      <charset val="204"/>
    </font>
    <font>
      <b/>
      <u/>
      <sz val="9"/>
      <color indexed="12"/>
      <name val="Tahoma"/>
      <family val="2"/>
      <charset val="204"/>
    </font>
    <font>
      <b/>
      <sz val="10"/>
      <name val="Tahoma"/>
      <family val="2"/>
      <charset val="204"/>
    </font>
    <font>
      <b/>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rgb="FFEAEAEA"/>
      </patternFill>
    </fill>
    <fill>
      <patternFill patternType="solid">
        <fgColor indexed="44"/>
        <bgColor indexed="64"/>
      </patternFill>
    </fill>
    <fill>
      <patternFill patternType="solid">
        <fgColor rgb="FFFFFF99"/>
        <bgColor indexed="64"/>
      </patternFill>
    </fill>
    <fill>
      <patternFill patternType="solid">
        <fgColor indexed="43"/>
        <bgColor indexed="64"/>
      </patternFill>
    </fill>
  </fills>
  <borders count="15">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style="thin">
        <color indexed="22"/>
      </left>
      <right/>
      <top style="thin">
        <color indexed="22"/>
      </top>
      <bottom/>
      <diagonal/>
    </border>
  </borders>
  <cellStyleXfs count="9">
    <xf numFmtId="0" fontId="0" fillId="0" borderId="0"/>
    <xf numFmtId="0" fontId="1" fillId="0" borderId="0"/>
    <xf numFmtId="0" fontId="4" fillId="0" borderId="0"/>
    <xf numFmtId="0" fontId="5" fillId="0" borderId="0" applyBorder="0">
      <alignment horizontal="center" vertical="center" wrapText="1"/>
    </xf>
    <xf numFmtId="0" fontId="6" fillId="0" borderId="4" applyBorder="0">
      <alignment horizontal="center" vertical="center" wrapText="1"/>
    </xf>
    <xf numFmtId="0" fontId="7" fillId="0" borderId="0"/>
    <xf numFmtId="0" fontId="12" fillId="0" borderId="0"/>
    <xf numFmtId="0" fontId="1" fillId="0" borderId="0"/>
    <xf numFmtId="0" fontId="14" fillId="0" borderId="0" applyNumberFormat="0" applyFill="0" applyBorder="0" applyAlignment="0" applyProtection="0">
      <alignment vertical="top"/>
      <protection locked="0"/>
    </xf>
  </cellStyleXfs>
  <cellXfs count="60">
    <xf numFmtId="0" fontId="0" fillId="0" borderId="0" xfId="0"/>
    <xf numFmtId="49" fontId="2" fillId="0" borderId="0" xfId="1" applyNumberFormat="1" applyFont="1" applyFill="1" applyAlignment="1" applyProtection="1">
      <alignment horizontal="center"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3" fillId="0" borderId="5" xfId="4" applyFont="1" applyFill="1" applyBorder="1" applyAlignment="1" applyProtection="1">
      <alignment horizontal="center" vertical="center" wrapText="1"/>
    </xf>
    <xf numFmtId="0" fontId="8" fillId="0" borderId="6" xfId="5" applyFont="1" applyBorder="1"/>
    <xf numFmtId="49" fontId="9" fillId="2" borderId="7" xfId="4" applyNumberFormat="1" applyFont="1" applyFill="1" applyBorder="1" applyAlignment="1" applyProtection="1">
      <alignment horizontal="center" vertical="center" wrapText="1"/>
    </xf>
    <xf numFmtId="0" fontId="8" fillId="0" borderId="0" xfId="5" applyFont="1"/>
    <xf numFmtId="49" fontId="3" fillId="2" borderId="8" xfId="1" applyNumberFormat="1" applyFont="1" applyFill="1" applyBorder="1" applyAlignment="1" applyProtection="1">
      <alignment horizontal="center" vertical="center" wrapText="1"/>
    </xf>
    <xf numFmtId="0" fontId="3" fillId="0" borderId="9" xfId="1" applyFont="1" applyFill="1" applyBorder="1" applyAlignment="1" applyProtection="1">
      <alignment horizontal="left" vertical="center" wrapText="1"/>
    </xf>
    <xf numFmtId="0" fontId="3" fillId="0" borderId="10" xfId="1" applyFont="1" applyFill="1" applyBorder="1" applyAlignment="1" applyProtection="1">
      <alignment horizontal="center" vertical="center" wrapText="1"/>
    </xf>
    <xf numFmtId="4" fontId="3" fillId="3" borderId="11" xfId="1" applyNumberFormat="1" applyFont="1" applyFill="1" applyBorder="1" applyAlignment="1" applyProtection="1">
      <alignment horizontal="right" vertical="center" wrapText="1"/>
    </xf>
    <xf numFmtId="4" fontId="2" fillId="0" borderId="11" xfId="1" applyNumberFormat="1" applyFont="1" applyFill="1" applyBorder="1" applyAlignment="1" applyProtection="1">
      <alignment horizontal="right" vertical="center" wrapText="1"/>
    </xf>
    <xf numFmtId="0" fontId="10" fillId="0" borderId="0" xfId="1" applyFont="1" applyFill="1" applyAlignment="1" applyProtection="1">
      <alignment horizontal="center" vertical="center" wrapText="1"/>
    </xf>
    <xf numFmtId="49" fontId="0" fillId="2" borderId="10" xfId="1" applyNumberFormat="1" applyFont="1" applyFill="1" applyBorder="1" applyAlignment="1" applyProtection="1">
      <alignment horizontal="center" vertical="center" wrapText="1"/>
    </xf>
    <xf numFmtId="49" fontId="0" fillId="4" borderId="10" xfId="1" applyNumberFormat="1" applyFont="1" applyFill="1" applyBorder="1" applyAlignment="1" applyProtection="1">
      <alignment horizontal="left" vertical="center" wrapText="1" indent="1"/>
      <protection locked="0"/>
    </xf>
    <xf numFmtId="0" fontId="0" fillId="0" borderId="10" xfId="1" applyFont="1" applyFill="1" applyBorder="1" applyAlignment="1" applyProtection="1">
      <alignment horizontal="center" vertical="center" wrapText="1"/>
    </xf>
    <xf numFmtId="4" fontId="3" fillId="4" borderId="11" xfId="1" applyNumberFormat="1" applyFont="1" applyFill="1" applyBorder="1" applyAlignment="1" applyProtection="1">
      <alignment horizontal="right" vertical="center" wrapText="1"/>
      <protection locked="0"/>
    </xf>
    <xf numFmtId="0" fontId="7" fillId="0" borderId="6" xfId="5" applyBorder="1"/>
    <xf numFmtId="49" fontId="2" fillId="0" borderId="0" xfId="0" applyNumberFormat="1" applyFont="1" applyAlignment="1">
      <alignment horizontal="center" vertical="top"/>
    </xf>
    <xf numFmtId="0" fontId="2" fillId="0" borderId="0" xfId="0" applyFont="1" applyAlignment="1">
      <alignment vertical="top"/>
    </xf>
    <xf numFmtId="0" fontId="3" fillId="0" borderId="0" xfId="0" applyFont="1" applyBorder="1" applyAlignment="1">
      <alignment vertical="top"/>
    </xf>
    <xf numFmtId="0" fontId="6" fillId="5" borderId="12" xfId="0" applyFont="1" applyFill="1" applyBorder="1" applyAlignment="1" applyProtection="1">
      <alignment horizontal="center" vertical="center"/>
    </xf>
    <xf numFmtId="0" fontId="11" fillId="5" borderId="13" xfId="0" applyFont="1" applyFill="1" applyBorder="1" applyAlignment="1" applyProtection="1">
      <alignment horizontal="left" vertical="center" indent="1"/>
    </xf>
    <xf numFmtId="0" fontId="11" fillId="5" borderId="13" xfId="0" applyFont="1" applyFill="1" applyBorder="1" applyAlignment="1" applyProtection="1">
      <alignment horizontal="left" vertical="center"/>
    </xf>
    <xf numFmtId="0" fontId="11" fillId="5" borderId="13" xfId="0" applyFont="1" applyFill="1" applyBorder="1" applyAlignment="1" applyProtection="1">
      <alignment horizontal="right" vertical="center"/>
    </xf>
    <xf numFmtId="0" fontId="3" fillId="0" borderId="6" xfId="0" applyFont="1" applyBorder="1" applyAlignment="1">
      <alignment vertical="top"/>
    </xf>
    <xf numFmtId="0" fontId="3" fillId="0" borderId="0" xfId="0" applyFont="1" applyAlignment="1">
      <alignment vertical="top"/>
    </xf>
    <xf numFmtId="0" fontId="3" fillId="0" borderId="10" xfId="1" applyFont="1" applyFill="1" applyBorder="1" applyAlignment="1" applyProtection="1">
      <alignment horizontal="left" vertical="center" wrapText="1" indent="1"/>
    </xf>
    <xf numFmtId="4" fontId="3" fillId="4" borderId="14" xfId="1" applyNumberFormat="1" applyFont="1" applyFill="1" applyBorder="1" applyAlignment="1" applyProtection="1">
      <alignment horizontal="right" vertical="center" wrapText="1"/>
      <protection locked="0"/>
    </xf>
    <xf numFmtId="0" fontId="3" fillId="0" borderId="6" xfId="6" applyFont="1" applyBorder="1" applyAlignment="1" applyProtection="1">
      <alignment vertical="center" wrapText="1"/>
    </xf>
    <xf numFmtId="14" fontId="3" fillId="2" borderId="10" xfId="1" applyNumberFormat="1" applyFont="1" applyFill="1" applyBorder="1" applyAlignment="1" applyProtection="1">
      <alignment horizontal="center" vertical="center" wrapText="1"/>
    </xf>
    <xf numFmtId="0" fontId="0" fillId="4" borderId="10" xfId="1" applyNumberFormat="1" applyFont="1" applyFill="1" applyBorder="1" applyAlignment="1" applyProtection="1">
      <alignment horizontal="left" vertical="center" wrapText="1" indent="2"/>
      <protection locked="0"/>
    </xf>
    <xf numFmtId="0" fontId="2" fillId="0" borderId="6" xfId="1" applyFont="1" applyFill="1" applyBorder="1" applyAlignment="1" applyProtection="1">
      <alignment vertical="center" wrapText="1"/>
    </xf>
    <xf numFmtId="0" fontId="13" fillId="0" borderId="0" xfId="1" applyFont="1" applyFill="1" applyAlignment="1" applyProtection="1">
      <alignment vertical="center" wrapText="1"/>
    </xf>
    <xf numFmtId="14" fontId="0" fillId="2" borderId="10" xfId="1" applyNumberFormat="1" applyFont="1" applyFill="1" applyBorder="1" applyAlignment="1" applyProtection="1">
      <alignment horizontal="center" vertical="center" wrapText="1"/>
    </xf>
    <xf numFmtId="0" fontId="0" fillId="0" borderId="10" xfId="1" applyFont="1" applyFill="1" applyBorder="1" applyAlignment="1" applyProtection="1">
      <alignment horizontal="left" vertical="center" wrapText="1" indent="3"/>
    </xf>
    <xf numFmtId="49" fontId="0" fillId="4" borderId="10" xfId="1" applyNumberFormat="1" applyFont="1" applyFill="1" applyBorder="1" applyAlignment="1" applyProtection="1">
      <alignment horizontal="center" vertical="center" wrapText="1"/>
      <protection locked="0"/>
    </xf>
    <xf numFmtId="0" fontId="3" fillId="0" borderId="0" xfId="1" applyFont="1" applyFill="1" applyAlignment="1" applyProtection="1">
      <alignment vertical="center"/>
    </xf>
    <xf numFmtId="0" fontId="0" fillId="4" borderId="11" xfId="1" applyNumberFormat="1"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indent="2"/>
    </xf>
    <xf numFmtId="0" fontId="3" fillId="0" borderId="10" xfId="1" applyFont="1" applyFill="1" applyBorder="1" applyAlignment="1" applyProtection="1">
      <alignment horizontal="left" vertical="center" wrapText="1" indent="2"/>
    </xf>
    <xf numFmtId="164" fontId="3" fillId="4" borderId="14" xfId="1" applyNumberFormat="1" applyFont="1" applyFill="1" applyBorder="1" applyAlignment="1" applyProtection="1">
      <alignment horizontal="right" vertical="center" wrapText="1"/>
      <protection locked="0"/>
    </xf>
    <xf numFmtId="0" fontId="0" fillId="0" borderId="10" xfId="1" applyFont="1" applyFill="1" applyBorder="1" applyAlignment="1" applyProtection="1">
      <alignment horizontal="left" vertical="center" wrapText="1" indent="1"/>
    </xf>
    <xf numFmtId="49" fontId="3" fillId="6" borderId="10" xfId="7" applyNumberFormat="1" applyFont="1" applyFill="1" applyBorder="1" applyAlignment="1" applyProtection="1">
      <alignment horizontal="center" vertical="center" wrapText="1"/>
    </xf>
    <xf numFmtId="49" fontId="14" fillId="7" borderId="0" xfId="8" applyNumberFormat="1" applyFill="1" applyAlignment="1" applyProtection="1">
      <alignment vertical="center"/>
    </xf>
    <xf numFmtId="164" fontId="3" fillId="3" borderId="11" xfId="1" applyNumberFormat="1" applyFont="1" applyFill="1" applyBorder="1" applyAlignment="1" applyProtection="1">
      <alignment horizontal="right" vertical="center" wrapText="1"/>
    </xf>
    <xf numFmtId="164" fontId="0" fillId="4" borderId="11" xfId="1" applyNumberFormat="1" applyFont="1" applyFill="1" applyBorder="1" applyAlignment="1" applyProtection="1">
      <alignment horizontal="right" vertical="center" wrapText="1"/>
      <protection locked="0"/>
    </xf>
    <xf numFmtId="49" fontId="0" fillId="8" borderId="11" xfId="1" applyNumberFormat="1" applyFont="1" applyFill="1" applyBorder="1" applyAlignment="1" applyProtection="1">
      <alignment horizontal="left" vertical="center" wrapText="1"/>
      <protection locked="0"/>
    </xf>
    <xf numFmtId="0" fontId="3" fillId="0" borderId="0" xfId="1" applyFont="1" applyFill="1" applyAlignment="1" applyProtection="1">
      <alignment horizontal="right" vertical="center" wrapText="1"/>
    </xf>
    <xf numFmtId="0" fontId="15" fillId="0" borderId="1" xfId="2" applyFont="1" applyBorder="1" applyAlignment="1">
      <alignment horizontal="center" vertical="center" wrapText="1"/>
    </xf>
    <xf numFmtId="0" fontId="6" fillId="0" borderId="2" xfId="3" applyFont="1" applyFill="1" applyBorder="1" applyAlignment="1" applyProtection="1">
      <alignment horizontal="center" vertical="center" wrapText="1"/>
    </xf>
    <xf numFmtId="49" fontId="2" fillId="0" borderId="0" xfId="1" applyNumberFormat="1" applyFont="1" applyFill="1" applyAlignment="1" applyProtection="1">
      <alignment horizontal="center" vertical="center" wrapText="1"/>
    </xf>
    <xf numFmtId="0" fontId="3" fillId="0" borderId="0" xfId="1" applyFont="1" applyFill="1" applyAlignment="1" applyProtection="1">
      <alignment horizontal="left" vertical="center" wrapText="1"/>
    </xf>
  </cellXfs>
  <cellStyles count="9">
    <cellStyle name="Гиперссылка" xfId="8" builtinId="8"/>
    <cellStyle name="Заголовок" xfId="3"/>
    <cellStyle name="ЗаголовокСтолбца" xfId="4"/>
    <cellStyle name="Обычный" xfId="0" builtinId="0"/>
    <cellStyle name="Обычный 12" xfId="5"/>
    <cellStyle name="Обычный_Forma_5_Книга2" xfId="6"/>
    <cellStyle name="Обычный_ЖКУ_проект3" xfId="7"/>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51</xdr:row>
      <xdr:rowOff>0</xdr:rowOff>
    </xdr:from>
    <xdr:to>
      <xdr:col>7</xdr:col>
      <xdr:colOff>219075</xdr:colOff>
      <xdr:row>52</xdr:row>
      <xdr:rowOff>28575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16967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0;&#1086;&#1088;&#1086;&#1073;&#1086;&#1074;&#1072;&#1053;&#1043;\Desktop\&#1044;&#1083;&#1103;%20&#1089;&#1072;&#1081;&#1090;&#1072;\JKH.OPEN.INFO.BALANCE.WARM%20&#1090;&#1077;&#1087;&#1083;&#1086;&#1101;&#1085;&#1077;&#1088;&#1075;&#1080;&#1103;%202016%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
    </sheetNames>
    <definedNames>
      <definedName name="modInfo.MainSheetHelp"/>
    </definedNames>
    <sheetDataSet>
      <sheetData sheetId="0"/>
      <sheetData sheetId="1"/>
      <sheetData sheetId="2"/>
      <sheetData sheetId="3">
        <row r="17">
          <cell r="F17" t="str">
            <v>ГАМУ СО "ОСЦМР "Санаторий Руш"</v>
          </cell>
        </row>
      </sheetData>
      <sheetData sheetId="4"/>
      <sheetData sheetId="5"/>
      <sheetData sheetId="6"/>
      <sheetData sheetId="7"/>
      <sheetData sheetId="8"/>
      <sheetData sheetId="9"/>
      <sheetData sheetId="10"/>
      <sheetData sheetId="11"/>
      <sheetData sheetId="12"/>
      <sheetData sheetId="13"/>
      <sheetData sheetId="14">
        <row r="2">
          <cell r="M2" t="str">
            <v>газ природный по регулируемой цене</v>
          </cell>
          <cell r="O2" t="str">
            <v>торги/аукционы</v>
          </cell>
        </row>
        <row r="3">
          <cell r="M3" t="str">
            <v>газ природный по нерегулируемой цене</v>
          </cell>
          <cell r="O3" t="str">
            <v>прямые договора без торгов</v>
          </cell>
        </row>
        <row r="4">
          <cell r="M4" t="str">
            <v>газ сжиженный</v>
          </cell>
          <cell r="O4" t="str">
            <v>прочее</v>
          </cell>
        </row>
        <row r="5">
          <cell r="M5" t="str">
            <v>газовый конденсат</v>
          </cell>
        </row>
        <row r="6">
          <cell r="M6" t="str">
            <v>гшз</v>
          </cell>
        </row>
        <row r="7">
          <cell r="M7" t="str">
            <v>мазут</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us.gov.ru/pub/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topLeftCell="C4" workbookViewId="0">
      <selection activeCell="L55" sqref="L55"/>
    </sheetView>
  </sheetViews>
  <sheetFormatPr defaultColWidth="10.5703125" defaultRowHeight="11.25"/>
  <cols>
    <col min="1" max="1" width="9.140625" style="1" hidden="1" customWidth="1"/>
    <col min="2" max="2" width="9.140625" style="2" hidden="1" customWidth="1"/>
    <col min="3" max="3" width="3.7109375" style="3" customWidth="1"/>
    <col min="4" max="4" width="7.7109375" style="3" customWidth="1"/>
    <col min="5" max="5" width="54.5703125" style="3" customWidth="1"/>
    <col min="6" max="6" width="16" style="3" customWidth="1"/>
    <col min="7" max="7" width="20.85546875" style="3" customWidth="1"/>
    <col min="8" max="8" width="3.710937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3.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3.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3.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3.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3.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3.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3.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3.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3.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3.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3.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3.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3.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3.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3.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3.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3.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3.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3.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3.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3.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3.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3.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3.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3.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3.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3.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3.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3.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3.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3.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3.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3.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3.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3.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3.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3.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3.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3.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3.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3.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3.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3.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3.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3.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3.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3.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3.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3.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3.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3.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3.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3.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3.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3.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3.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3.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3.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3.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3.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3.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3.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3.7109375" style="3" customWidth="1"/>
    <col min="16137" max="16384" width="10.5703125" style="3"/>
  </cols>
  <sheetData>
    <row r="1" spans="1:8" hidden="1"/>
    <row r="2" spans="1:8" hidden="1"/>
    <row r="3" spans="1:8" hidden="1"/>
    <row r="4" spans="1:8" ht="3" customHeight="1">
      <c r="C4" s="4"/>
      <c r="D4" s="4"/>
      <c r="E4" s="4"/>
      <c r="F4" s="4"/>
      <c r="G4" s="5"/>
    </row>
    <row r="5" spans="1:8" ht="41.25" customHeight="1">
      <c r="C5" s="4"/>
      <c r="D5" s="56" t="s">
        <v>131</v>
      </c>
      <c r="E5" s="56"/>
      <c r="F5" s="56"/>
      <c r="G5" s="56"/>
    </row>
    <row r="6" spans="1:8" ht="12.75" customHeight="1">
      <c r="C6" s="4"/>
      <c r="D6" s="57" t="str">
        <f>IF(org=0,"Не определено",org)</f>
        <v>ГАМУ СО "ОСЦМР "Санаторий Руш"</v>
      </c>
      <c r="E6" s="57"/>
      <c r="F6" s="57"/>
      <c r="G6" s="57"/>
    </row>
    <row r="7" spans="1:8" ht="3" customHeight="1">
      <c r="C7" s="4"/>
      <c r="D7" s="4"/>
      <c r="E7" s="6"/>
      <c r="F7" s="6"/>
      <c r="G7" s="7"/>
    </row>
    <row r="8" spans="1:8" ht="23.25" thickBot="1">
      <c r="D8" s="8" t="s">
        <v>0</v>
      </c>
      <c r="E8" s="9" t="s">
        <v>1</v>
      </c>
      <c r="F8" s="10" t="s">
        <v>2</v>
      </c>
      <c r="G8" s="10" t="s">
        <v>3</v>
      </c>
      <c r="H8" s="11"/>
    </row>
    <row r="9" spans="1:8" ht="12" thickTop="1">
      <c r="D9" s="12" t="s">
        <v>4</v>
      </c>
      <c r="E9" s="12" t="s">
        <v>5</v>
      </c>
      <c r="F9" s="12" t="s">
        <v>6</v>
      </c>
      <c r="G9" s="12" t="s">
        <v>7</v>
      </c>
      <c r="H9" s="13"/>
    </row>
    <row r="10" spans="1:8" ht="22.5">
      <c r="D10" s="14" t="s">
        <v>4</v>
      </c>
      <c r="E10" s="15" t="s">
        <v>8</v>
      </c>
      <c r="F10" s="16" t="s">
        <v>9</v>
      </c>
      <c r="G10" s="17">
        <f>SUM(G11:G13)</f>
        <v>10532.5</v>
      </c>
      <c r="H10" s="11"/>
    </row>
    <row r="11" spans="1:8" hidden="1">
      <c r="D11" s="14" t="s">
        <v>10</v>
      </c>
      <c r="E11" s="18"/>
      <c r="F11" s="18"/>
      <c r="G11" s="18"/>
      <c r="H11" s="11"/>
    </row>
    <row r="12" spans="1:8" ht="15">
      <c r="C12" s="19"/>
      <c r="D12" s="20" t="s">
        <v>11</v>
      </c>
      <c r="E12" s="21" t="s">
        <v>12</v>
      </c>
      <c r="F12" s="22" t="s">
        <v>9</v>
      </c>
      <c r="G12" s="23">
        <v>10532.5</v>
      </c>
      <c r="H12" s="24"/>
    </row>
    <row r="13" spans="1:8" s="33" customFormat="1" ht="15" customHeight="1">
      <c r="A13" s="25"/>
      <c r="B13" s="26"/>
      <c r="C13" s="27"/>
      <c r="D13" s="28"/>
      <c r="E13" s="29" t="s">
        <v>13</v>
      </c>
      <c r="F13" s="30"/>
      <c r="G13" s="31"/>
      <c r="H13" s="32"/>
    </row>
    <row r="14" spans="1:8" ht="22.5">
      <c r="D14" s="14" t="s">
        <v>5</v>
      </c>
      <c r="E14" s="15" t="s">
        <v>14</v>
      </c>
      <c r="F14" s="16" t="s">
        <v>9</v>
      </c>
      <c r="G14" s="17">
        <f>SUM(G15:G16)+G24+SUM(G27:G35)+G38+G41+G43</f>
        <v>11959.3524</v>
      </c>
      <c r="H14" s="11"/>
    </row>
    <row r="15" spans="1:8" ht="22.5">
      <c r="D15" s="14" t="s">
        <v>15</v>
      </c>
      <c r="E15" s="34" t="s">
        <v>16</v>
      </c>
      <c r="F15" s="16" t="s">
        <v>9</v>
      </c>
      <c r="G15" s="35">
        <v>0</v>
      </c>
      <c r="H15" s="36"/>
    </row>
    <row r="16" spans="1:8" ht="15" customHeight="1">
      <c r="D16" s="14" t="s">
        <v>17</v>
      </c>
      <c r="E16" s="34" t="s">
        <v>18</v>
      </c>
      <c r="F16" s="16" t="s">
        <v>9</v>
      </c>
      <c r="G16" s="17">
        <f>SUMIF(flagSum_List02_2,"p",G17:G23)</f>
        <v>7332.3123999999989</v>
      </c>
      <c r="H16" s="11"/>
    </row>
    <row r="17" spans="1:9" ht="12" customHeight="1">
      <c r="A17" s="1" t="s">
        <v>19</v>
      </c>
      <c r="D17" s="37" t="str">
        <f>A17</f>
        <v>2.2.0</v>
      </c>
      <c r="E17" s="18"/>
      <c r="F17" s="18"/>
      <c r="G17" s="18"/>
      <c r="H17" s="11"/>
    </row>
    <row r="18" spans="1:9" ht="15" customHeight="1">
      <c r="A18" s="58" t="s">
        <v>20</v>
      </c>
      <c r="C18" s="19" t="s">
        <v>21</v>
      </c>
      <c r="D18" s="20" t="str">
        <f>A18</f>
        <v>2.2.1</v>
      </c>
      <c r="E18" s="38" t="s">
        <v>22</v>
      </c>
      <c r="F18" s="22" t="s">
        <v>23</v>
      </c>
      <c r="G18" s="18">
        <f>G19*G20+G21</f>
        <v>7332.3123999999989</v>
      </c>
      <c r="H18" s="39" t="s">
        <v>24</v>
      </c>
    </row>
    <row r="19" spans="1:9" ht="15">
      <c r="A19" s="58"/>
      <c r="C19" s="40"/>
      <c r="D19" s="41" t="str">
        <f>A18&amp;".1"</f>
        <v>2.2.1.1</v>
      </c>
      <c r="E19" s="42" t="s">
        <v>25</v>
      </c>
      <c r="F19" s="43" t="s">
        <v>26</v>
      </c>
      <c r="G19" s="35">
        <v>1757</v>
      </c>
      <c r="H19" s="24"/>
      <c r="I19" s="44"/>
    </row>
    <row r="20" spans="1:9" ht="15">
      <c r="A20" s="58"/>
      <c r="C20" s="40"/>
      <c r="D20" s="41" t="str">
        <f>A18&amp;".2"</f>
        <v>2.2.1.2</v>
      </c>
      <c r="E20" s="42" t="s">
        <v>27</v>
      </c>
      <c r="F20" s="22" t="s">
        <v>9</v>
      </c>
      <c r="G20" s="35">
        <v>4.1731999999999996</v>
      </c>
      <c r="H20" s="24"/>
      <c r="I20" s="44"/>
    </row>
    <row r="21" spans="1:9" ht="15" customHeight="1">
      <c r="A21" s="58"/>
      <c r="C21" s="40"/>
      <c r="D21" s="41" t="str">
        <f>A18&amp;".3"</f>
        <v>2.2.1.3</v>
      </c>
      <c r="E21" s="42" t="s">
        <v>28</v>
      </c>
      <c r="F21" s="22" t="s">
        <v>9</v>
      </c>
      <c r="G21" s="35">
        <v>0</v>
      </c>
      <c r="H21" s="36"/>
      <c r="I21" s="44"/>
    </row>
    <row r="22" spans="1:9" ht="30">
      <c r="A22" s="58"/>
      <c r="C22" s="40"/>
      <c r="D22" s="41" t="str">
        <f>A18&amp;".4"</f>
        <v>2.2.1.4</v>
      </c>
      <c r="E22" s="42" t="s">
        <v>29</v>
      </c>
      <c r="F22" s="22" t="s">
        <v>23</v>
      </c>
      <c r="G22" s="45" t="s">
        <v>30</v>
      </c>
      <c r="H22" s="24"/>
      <c r="I22" s="44"/>
    </row>
    <row r="23" spans="1:9" ht="15" customHeight="1">
      <c r="D23" s="28"/>
      <c r="E23" s="46" t="s">
        <v>31</v>
      </c>
      <c r="F23" s="30"/>
      <c r="G23" s="31"/>
      <c r="H23" s="11"/>
    </row>
    <row r="24" spans="1:9" ht="22.5">
      <c r="D24" s="14" t="s">
        <v>32</v>
      </c>
      <c r="E24" s="34" t="s">
        <v>33</v>
      </c>
      <c r="F24" s="16" t="s">
        <v>9</v>
      </c>
      <c r="G24" s="35">
        <v>1145.04</v>
      </c>
      <c r="H24" s="36"/>
    </row>
    <row r="25" spans="1:9">
      <c r="D25" s="14" t="s">
        <v>34</v>
      </c>
      <c r="E25" s="47" t="s">
        <v>35</v>
      </c>
      <c r="F25" s="16" t="s">
        <v>36</v>
      </c>
      <c r="G25" s="35">
        <v>4.0999999999999996</v>
      </c>
      <c r="H25" s="11"/>
    </row>
    <row r="26" spans="1:9" ht="15" customHeight="1">
      <c r="D26" s="14" t="s">
        <v>37</v>
      </c>
      <c r="E26" s="47" t="s">
        <v>38</v>
      </c>
      <c r="F26" s="16" t="s">
        <v>39</v>
      </c>
      <c r="G26" s="48">
        <v>279</v>
      </c>
      <c r="H26" s="11"/>
    </row>
    <row r="27" spans="1:9" ht="22.5">
      <c r="D27" s="14" t="s">
        <v>40</v>
      </c>
      <c r="E27" s="34" t="s">
        <v>41</v>
      </c>
      <c r="F27" s="16" t="s">
        <v>9</v>
      </c>
      <c r="G27" s="35">
        <v>0</v>
      </c>
      <c r="H27" s="11"/>
    </row>
    <row r="28" spans="1:9" ht="30">
      <c r="D28" s="14" t="s">
        <v>42</v>
      </c>
      <c r="E28" s="49" t="s">
        <v>43</v>
      </c>
      <c r="F28" s="16" t="s">
        <v>9</v>
      </c>
      <c r="G28" s="35">
        <v>0</v>
      </c>
      <c r="H28" s="11"/>
    </row>
    <row r="29" spans="1:9" ht="22.5">
      <c r="D29" s="14" t="s">
        <v>44</v>
      </c>
      <c r="E29" s="34" t="s">
        <v>45</v>
      </c>
      <c r="F29" s="16" t="s">
        <v>9</v>
      </c>
      <c r="G29" s="35">
        <v>2128.1</v>
      </c>
      <c r="H29" s="11"/>
    </row>
    <row r="30" spans="1:9" ht="22.5">
      <c r="D30" s="14" t="s">
        <v>46</v>
      </c>
      <c r="E30" s="34" t="s">
        <v>47</v>
      </c>
      <c r="F30" s="16" t="s">
        <v>9</v>
      </c>
      <c r="G30" s="35">
        <v>640.20000000000005</v>
      </c>
      <c r="H30" s="11"/>
    </row>
    <row r="31" spans="1:9" ht="22.5">
      <c r="D31" s="14" t="s">
        <v>48</v>
      </c>
      <c r="E31" s="34" t="s">
        <v>49</v>
      </c>
      <c r="F31" s="16" t="s">
        <v>9</v>
      </c>
      <c r="G31" s="35">
        <v>0</v>
      </c>
      <c r="H31" s="36"/>
    </row>
    <row r="32" spans="1:9" ht="22.5">
      <c r="D32" s="14" t="s">
        <v>50</v>
      </c>
      <c r="E32" s="34" t="s">
        <v>51</v>
      </c>
      <c r="F32" s="16" t="s">
        <v>9</v>
      </c>
      <c r="G32" s="35">
        <v>0</v>
      </c>
      <c r="H32" s="36"/>
    </row>
    <row r="33" spans="4:8" ht="22.5">
      <c r="D33" s="14" t="s">
        <v>52</v>
      </c>
      <c r="E33" s="34" t="s">
        <v>53</v>
      </c>
      <c r="F33" s="16" t="s">
        <v>9</v>
      </c>
      <c r="G33" s="35">
        <v>19.899999999999999</v>
      </c>
      <c r="H33" s="36"/>
    </row>
    <row r="34" spans="4:8" ht="30">
      <c r="D34" s="14" t="s">
        <v>54</v>
      </c>
      <c r="E34" s="49" t="s">
        <v>55</v>
      </c>
      <c r="F34" s="16" t="s">
        <v>9</v>
      </c>
      <c r="G34" s="35">
        <v>0</v>
      </c>
      <c r="H34" s="36"/>
    </row>
    <row r="35" spans="4:8" ht="22.5">
      <c r="D35" s="14" t="s">
        <v>56</v>
      </c>
      <c r="E35" s="34" t="s">
        <v>57</v>
      </c>
      <c r="F35" s="16" t="s">
        <v>9</v>
      </c>
      <c r="G35" s="35">
        <v>674.3</v>
      </c>
      <c r="H35" s="11"/>
    </row>
    <row r="36" spans="4:8" ht="15" customHeight="1">
      <c r="D36" s="14" t="s">
        <v>58</v>
      </c>
      <c r="E36" s="47" t="s">
        <v>59</v>
      </c>
      <c r="F36" s="16" t="s">
        <v>9</v>
      </c>
      <c r="G36" s="35">
        <v>31.3</v>
      </c>
      <c r="H36" s="36"/>
    </row>
    <row r="37" spans="4:8" ht="15" customHeight="1">
      <c r="D37" s="14" t="s">
        <v>60</v>
      </c>
      <c r="E37" s="47" t="s">
        <v>61</v>
      </c>
      <c r="F37" s="16" t="s">
        <v>9</v>
      </c>
      <c r="G37" s="35">
        <v>0</v>
      </c>
      <c r="H37" s="36"/>
    </row>
    <row r="38" spans="4:8" ht="22.5">
      <c r="D38" s="14" t="s">
        <v>62</v>
      </c>
      <c r="E38" s="34" t="s">
        <v>63</v>
      </c>
      <c r="F38" s="16" t="s">
        <v>9</v>
      </c>
      <c r="G38" s="35">
        <v>19.5</v>
      </c>
      <c r="H38" s="11"/>
    </row>
    <row r="39" spans="4:8" ht="15" customHeight="1">
      <c r="D39" s="14" t="s">
        <v>64</v>
      </c>
      <c r="E39" s="47" t="s">
        <v>59</v>
      </c>
      <c r="F39" s="16" t="s">
        <v>9</v>
      </c>
      <c r="G39" s="35">
        <v>0</v>
      </c>
      <c r="H39" s="36"/>
    </row>
    <row r="40" spans="4:8" ht="15" customHeight="1">
      <c r="D40" s="14" t="s">
        <v>65</v>
      </c>
      <c r="E40" s="47" t="s">
        <v>61</v>
      </c>
      <c r="F40" s="16" t="s">
        <v>9</v>
      </c>
      <c r="G40" s="35">
        <v>0</v>
      </c>
      <c r="H40" s="36"/>
    </row>
    <row r="41" spans="4:8" ht="22.5">
      <c r="D41" s="14" t="s">
        <v>66</v>
      </c>
      <c r="E41" s="34" t="s">
        <v>67</v>
      </c>
      <c r="F41" s="16" t="s">
        <v>9</v>
      </c>
      <c r="G41" s="35">
        <v>0</v>
      </c>
      <c r="H41" s="36"/>
    </row>
    <row r="42" spans="4:8" ht="45">
      <c r="D42" s="14" t="s">
        <v>68</v>
      </c>
      <c r="E42" s="47" t="s">
        <v>69</v>
      </c>
      <c r="F42" s="16" t="s">
        <v>23</v>
      </c>
      <c r="G42" s="50" t="s">
        <v>70</v>
      </c>
      <c r="H42" s="36"/>
    </row>
    <row r="43" spans="4:8" ht="33.75">
      <c r="D43" s="14" t="s">
        <v>71</v>
      </c>
      <c r="E43" s="34" t="s">
        <v>72</v>
      </c>
      <c r="F43" s="16" t="s">
        <v>9</v>
      </c>
      <c r="G43" s="17">
        <f>SUM(G44:G45)</f>
        <v>0</v>
      </c>
      <c r="H43" s="36"/>
    </row>
    <row r="44" spans="4:8" hidden="1">
      <c r="D44" s="14" t="s">
        <v>73</v>
      </c>
      <c r="E44" s="18"/>
      <c r="F44" s="18"/>
      <c r="G44" s="18"/>
      <c r="H44" s="11"/>
    </row>
    <row r="45" spans="4:8" ht="15" customHeight="1">
      <c r="D45" s="28"/>
      <c r="E45" s="46" t="s">
        <v>74</v>
      </c>
      <c r="F45" s="30"/>
      <c r="G45" s="31"/>
      <c r="H45" s="11"/>
    </row>
    <row r="46" spans="4:8" ht="22.5">
      <c r="D46" s="14" t="s">
        <v>6</v>
      </c>
      <c r="E46" s="15" t="s">
        <v>75</v>
      </c>
      <c r="F46" s="16" t="s">
        <v>9</v>
      </c>
      <c r="G46" s="35">
        <v>-1426.85</v>
      </c>
      <c r="H46" s="36"/>
    </row>
    <row r="47" spans="4:8" ht="22.5">
      <c r="D47" s="14" t="s">
        <v>7</v>
      </c>
      <c r="E47" s="15" t="s">
        <v>76</v>
      </c>
      <c r="F47" s="16" t="s">
        <v>9</v>
      </c>
      <c r="G47" s="35">
        <v>0</v>
      </c>
      <c r="H47" s="11"/>
    </row>
    <row r="48" spans="4:8" ht="33.75">
      <c r="D48" s="14" t="s">
        <v>77</v>
      </c>
      <c r="E48" s="34" t="s">
        <v>78</v>
      </c>
      <c r="F48" s="16" t="s">
        <v>9</v>
      </c>
      <c r="G48" s="35">
        <v>0</v>
      </c>
      <c r="H48" s="11"/>
    </row>
    <row r="49" spans="4:8" ht="33.75">
      <c r="D49" s="14" t="s">
        <v>79</v>
      </c>
      <c r="E49" s="15" t="s">
        <v>80</v>
      </c>
      <c r="F49" s="16" t="s">
        <v>9</v>
      </c>
      <c r="G49" s="35">
        <v>0</v>
      </c>
      <c r="H49" s="11"/>
    </row>
    <row r="50" spans="4:8" ht="15" customHeight="1">
      <c r="D50" s="14" t="s">
        <v>81</v>
      </c>
      <c r="E50" s="34" t="s">
        <v>82</v>
      </c>
      <c r="F50" s="16" t="s">
        <v>9</v>
      </c>
      <c r="G50" s="35">
        <v>0</v>
      </c>
      <c r="H50" s="11"/>
    </row>
    <row r="51" spans="4:8" ht="15" customHeight="1">
      <c r="D51" s="14" t="s">
        <v>83</v>
      </c>
      <c r="E51" s="15" t="s">
        <v>84</v>
      </c>
      <c r="F51" s="16" t="s">
        <v>9</v>
      </c>
      <c r="G51" s="35">
        <v>0</v>
      </c>
      <c r="H51" s="11"/>
    </row>
    <row r="52" spans="4:8" ht="22.5">
      <c r="D52" s="14" t="s">
        <v>85</v>
      </c>
      <c r="E52" s="15" t="s">
        <v>86</v>
      </c>
      <c r="F52" s="16" t="s">
        <v>23</v>
      </c>
      <c r="G52" s="51" t="s">
        <v>87</v>
      </c>
      <c r="H52" s="36"/>
    </row>
    <row r="53" spans="4:8" ht="45">
      <c r="D53" s="14" t="s">
        <v>88</v>
      </c>
      <c r="E53" s="15" t="s">
        <v>89</v>
      </c>
      <c r="F53" s="16" t="s">
        <v>90</v>
      </c>
      <c r="G53" s="23">
        <v>6.08</v>
      </c>
      <c r="H53" s="36"/>
    </row>
    <row r="54" spans="4:8" hidden="1">
      <c r="D54" s="14" t="s">
        <v>91</v>
      </c>
      <c r="E54" s="18"/>
      <c r="F54" s="18"/>
      <c r="G54" s="18"/>
      <c r="H54" s="11"/>
    </row>
    <row r="55" spans="4:8" ht="15" customHeight="1">
      <c r="D55" s="28"/>
      <c r="E55" s="29" t="s">
        <v>92</v>
      </c>
      <c r="F55" s="30"/>
      <c r="G55" s="31"/>
      <c r="H55" s="11"/>
    </row>
    <row r="56" spans="4:8" ht="22.5">
      <c r="D56" s="14" t="s">
        <v>93</v>
      </c>
      <c r="E56" s="15" t="s">
        <v>94</v>
      </c>
      <c r="F56" s="16" t="s">
        <v>90</v>
      </c>
      <c r="G56" s="35">
        <v>0.60199999999999998</v>
      </c>
      <c r="H56" s="36"/>
    </row>
    <row r="57" spans="4:8" ht="33.75">
      <c r="D57" s="14" t="s">
        <v>95</v>
      </c>
      <c r="E57" s="15" t="s">
        <v>96</v>
      </c>
      <c r="F57" s="16" t="s">
        <v>97</v>
      </c>
      <c r="G57" s="48">
        <v>9.8810000000000002</v>
      </c>
      <c r="H57" s="36"/>
    </row>
    <row r="58" spans="4:8" ht="33.75">
      <c r="D58" s="14" t="s">
        <v>98</v>
      </c>
      <c r="E58" s="15" t="s">
        <v>99</v>
      </c>
      <c r="F58" s="16" t="s">
        <v>97</v>
      </c>
      <c r="G58" s="48">
        <v>0</v>
      </c>
      <c r="H58" s="36"/>
    </row>
    <row r="59" spans="4:8" ht="33.75">
      <c r="D59" s="14" t="s">
        <v>100</v>
      </c>
      <c r="E59" s="15" t="s">
        <v>101</v>
      </c>
      <c r="F59" s="16" t="s">
        <v>97</v>
      </c>
      <c r="G59" s="52">
        <f>SUM(G60:G61)</f>
        <v>4.3570000000000002</v>
      </c>
      <c r="H59" s="36"/>
    </row>
    <row r="60" spans="4:8" ht="15" customHeight="1">
      <c r="D60" s="14" t="s">
        <v>102</v>
      </c>
      <c r="E60" s="34" t="s">
        <v>103</v>
      </c>
      <c r="F60" s="16" t="s">
        <v>97</v>
      </c>
      <c r="G60" s="48">
        <v>4.3570000000000002</v>
      </c>
      <c r="H60" s="36"/>
    </row>
    <row r="61" spans="4:8" ht="22.5">
      <c r="D61" s="14" t="s">
        <v>104</v>
      </c>
      <c r="E61" s="34" t="s">
        <v>105</v>
      </c>
      <c r="F61" s="16" t="s">
        <v>97</v>
      </c>
      <c r="G61" s="48">
        <v>0</v>
      </c>
      <c r="H61" s="36"/>
    </row>
    <row r="62" spans="4:8" ht="33.75">
      <c r="D62" s="14" t="s">
        <v>106</v>
      </c>
      <c r="E62" s="15" t="s">
        <v>107</v>
      </c>
      <c r="F62" s="16" t="s">
        <v>108</v>
      </c>
      <c r="G62" s="35">
        <v>0</v>
      </c>
      <c r="H62" s="36"/>
    </row>
    <row r="63" spans="4:8" ht="15" customHeight="1">
      <c r="D63" s="14" t="s">
        <v>109</v>
      </c>
      <c r="E63" s="15" t="s">
        <v>110</v>
      </c>
      <c r="F63" s="16" t="s">
        <v>97</v>
      </c>
      <c r="G63" s="48">
        <v>0</v>
      </c>
      <c r="H63" s="36"/>
    </row>
    <row r="64" spans="4:8" ht="22.5">
      <c r="D64" s="14" t="s">
        <v>111</v>
      </c>
      <c r="E64" s="15" t="s">
        <v>112</v>
      </c>
      <c r="F64" s="16" t="s">
        <v>113</v>
      </c>
      <c r="G64" s="35">
        <v>17</v>
      </c>
      <c r="H64" s="11"/>
    </row>
    <row r="65" spans="4:8" ht="22.5">
      <c r="D65" s="14" t="s">
        <v>114</v>
      </c>
      <c r="E65" s="15" t="s">
        <v>115</v>
      </c>
      <c r="F65" s="16" t="s">
        <v>113</v>
      </c>
      <c r="G65" s="35">
        <v>0</v>
      </c>
      <c r="H65" s="36"/>
    </row>
    <row r="66" spans="4:8" ht="45">
      <c r="D66" s="14" t="s">
        <v>116</v>
      </c>
      <c r="E66" s="15" t="s">
        <v>117</v>
      </c>
      <c r="F66" s="16" t="s">
        <v>118</v>
      </c>
      <c r="G66" s="53">
        <v>204.53</v>
      </c>
      <c r="H66" s="36"/>
    </row>
    <row r="67" spans="4:8" hidden="1">
      <c r="D67" s="14" t="s">
        <v>119</v>
      </c>
      <c r="E67" s="18"/>
      <c r="F67" s="18"/>
      <c r="G67" s="18"/>
      <c r="H67" s="11"/>
    </row>
    <row r="68" spans="4:8" ht="15" customHeight="1">
      <c r="D68" s="28"/>
      <c r="E68" s="29" t="s">
        <v>92</v>
      </c>
      <c r="F68" s="30"/>
      <c r="G68" s="31"/>
      <c r="H68" s="36"/>
    </row>
    <row r="69" spans="4:8" ht="45">
      <c r="D69" s="14" t="s">
        <v>120</v>
      </c>
      <c r="E69" s="15" t="s">
        <v>121</v>
      </c>
      <c r="F69" s="16" t="s">
        <v>122</v>
      </c>
      <c r="G69" s="35">
        <v>28.24</v>
      </c>
      <c r="H69" s="36"/>
    </row>
    <row r="70" spans="4:8" ht="45">
      <c r="D70" s="14" t="s">
        <v>123</v>
      </c>
      <c r="E70" s="15" t="s">
        <v>124</v>
      </c>
      <c r="F70" s="16" t="s">
        <v>125</v>
      </c>
      <c r="G70" s="35">
        <v>0</v>
      </c>
      <c r="H70" s="36"/>
    </row>
    <row r="71" spans="4:8" ht="15" customHeight="1">
      <c r="D71" s="14" t="s">
        <v>126</v>
      </c>
      <c r="E71" s="15" t="s">
        <v>127</v>
      </c>
      <c r="F71" s="16" t="s">
        <v>23</v>
      </c>
      <c r="G71" s="54" t="s">
        <v>128</v>
      </c>
      <c r="H71" s="11"/>
    </row>
    <row r="72" spans="4:8" ht="3" customHeight="1">
      <c r="H72" s="13"/>
    </row>
    <row r="73" spans="4:8" ht="15" customHeight="1">
      <c r="D73" s="55" t="s">
        <v>129</v>
      </c>
      <c r="E73" s="59" t="s">
        <v>130</v>
      </c>
      <c r="F73" s="59"/>
      <c r="G73" s="59"/>
    </row>
  </sheetData>
  <mergeCells count="4">
    <mergeCell ref="D5:G5"/>
    <mergeCell ref="D6:G6"/>
    <mergeCell ref="A18:A22"/>
    <mergeCell ref="E73:G73"/>
  </mergeCells>
  <dataValidations count="5">
    <dataValidation type="list" allowBlank="1" showInputMessage="1" showErrorMessage="1" errorTitle="Ошибка" error="Выберите значение из списка" prompt="Выберите значение из списка"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ormula1>kind_of_fuels</formula1>
    </dataValidation>
    <dataValidation type="list" allowBlank="1" showInputMessage="1" showErrorMessage="1" errorTitle="Ошибка" error="Выберите значение из списка" prompt="Выберите значение из списка"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kind_of_purchase_method</formula1>
    </dataValidation>
    <dataValidation type="decimal" allowBlank="1" showErrorMessage="1" errorTitle="Ошибка" error="Допускается ввод только действительных чисел!" sqref="G49:G50 JC49:JC50 SY49:SY50 ACU49:ACU50 AMQ49:AMQ50 AWM49:AWM50 BGI49:BGI50 BQE49:BQE50 CAA49:CAA50 CJW49:CJW50 CTS49:CTS50 DDO49:DDO50 DNK49:DNK50 DXG49:DXG50 EHC49:EHC50 EQY49:EQY50 FAU49:FAU50 FKQ49:FKQ50 FUM49:FUM50 GEI49:GEI50 GOE49:GOE50 GYA49:GYA50 HHW49:HHW50 HRS49:HRS50 IBO49:IBO50 ILK49:ILK50 IVG49:IVG50 JFC49:JFC50 JOY49:JOY50 JYU49:JYU50 KIQ49:KIQ50 KSM49:KSM50 LCI49:LCI50 LME49:LME50 LWA49:LWA50 MFW49:MFW50 MPS49:MPS50 MZO49:MZO50 NJK49:NJK50 NTG49:NTG50 ODC49:ODC50 OMY49:OMY50 OWU49:OWU50 PGQ49:PGQ50 PQM49:PQM50 QAI49:QAI50 QKE49:QKE50 QUA49:QUA50 RDW49:RDW50 RNS49:RNS50 RXO49:RXO50 SHK49:SHK50 SRG49:SRG50 TBC49:TBC50 TKY49:TKY50 TUU49:TUU50 UEQ49:UEQ50 UOM49:UOM50 UYI49:UYI50 VIE49:VIE50 VSA49:VSA50 WBW49:WBW50 WLS49:WLS50 WVO49:WVO50 G65585:G65586 JC65585:JC65586 SY65585:SY65586 ACU65585:ACU65586 AMQ65585:AMQ65586 AWM65585:AWM65586 BGI65585:BGI65586 BQE65585:BQE65586 CAA65585:CAA65586 CJW65585:CJW65586 CTS65585:CTS65586 DDO65585:DDO65586 DNK65585:DNK65586 DXG65585:DXG65586 EHC65585:EHC65586 EQY65585:EQY65586 FAU65585:FAU65586 FKQ65585:FKQ65586 FUM65585:FUM65586 GEI65585:GEI65586 GOE65585:GOE65586 GYA65585:GYA65586 HHW65585:HHW65586 HRS65585:HRS65586 IBO65585:IBO65586 ILK65585:ILK65586 IVG65585:IVG65586 JFC65585:JFC65586 JOY65585:JOY65586 JYU65585:JYU65586 KIQ65585:KIQ65586 KSM65585:KSM65586 LCI65585:LCI65586 LME65585:LME65586 LWA65585:LWA65586 MFW65585:MFW65586 MPS65585:MPS65586 MZO65585:MZO65586 NJK65585:NJK65586 NTG65585:NTG65586 ODC65585:ODC65586 OMY65585:OMY65586 OWU65585:OWU65586 PGQ65585:PGQ65586 PQM65585:PQM65586 QAI65585:QAI65586 QKE65585:QKE65586 QUA65585:QUA65586 RDW65585:RDW65586 RNS65585:RNS65586 RXO65585:RXO65586 SHK65585:SHK65586 SRG65585:SRG65586 TBC65585:TBC65586 TKY65585:TKY65586 TUU65585:TUU65586 UEQ65585:UEQ65586 UOM65585:UOM65586 UYI65585:UYI65586 VIE65585:VIE65586 VSA65585:VSA65586 WBW65585:WBW65586 WLS65585:WLS65586 WVO65585:WVO65586 G131121:G131122 JC131121:JC131122 SY131121:SY131122 ACU131121:ACU131122 AMQ131121:AMQ131122 AWM131121:AWM131122 BGI131121:BGI131122 BQE131121:BQE131122 CAA131121:CAA131122 CJW131121:CJW131122 CTS131121:CTS131122 DDO131121:DDO131122 DNK131121:DNK131122 DXG131121:DXG131122 EHC131121:EHC131122 EQY131121:EQY131122 FAU131121:FAU131122 FKQ131121:FKQ131122 FUM131121:FUM131122 GEI131121:GEI131122 GOE131121:GOE131122 GYA131121:GYA131122 HHW131121:HHW131122 HRS131121:HRS131122 IBO131121:IBO131122 ILK131121:ILK131122 IVG131121:IVG131122 JFC131121:JFC131122 JOY131121:JOY131122 JYU131121:JYU131122 KIQ131121:KIQ131122 KSM131121:KSM131122 LCI131121:LCI131122 LME131121:LME131122 LWA131121:LWA131122 MFW131121:MFW131122 MPS131121:MPS131122 MZO131121:MZO131122 NJK131121:NJK131122 NTG131121:NTG131122 ODC131121:ODC131122 OMY131121:OMY131122 OWU131121:OWU131122 PGQ131121:PGQ131122 PQM131121:PQM131122 QAI131121:QAI131122 QKE131121:QKE131122 QUA131121:QUA131122 RDW131121:RDW131122 RNS131121:RNS131122 RXO131121:RXO131122 SHK131121:SHK131122 SRG131121:SRG131122 TBC131121:TBC131122 TKY131121:TKY131122 TUU131121:TUU131122 UEQ131121:UEQ131122 UOM131121:UOM131122 UYI131121:UYI131122 VIE131121:VIE131122 VSA131121:VSA131122 WBW131121:WBW131122 WLS131121:WLS131122 WVO131121:WVO131122 G196657:G196658 JC196657:JC196658 SY196657:SY196658 ACU196657:ACU196658 AMQ196657:AMQ196658 AWM196657:AWM196658 BGI196657:BGI196658 BQE196657:BQE196658 CAA196657:CAA196658 CJW196657:CJW196658 CTS196657:CTS196658 DDO196657:DDO196658 DNK196657:DNK196658 DXG196657:DXG196658 EHC196657:EHC196658 EQY196657:EQY196658 FAU196657:FAU196658 FKQ196657:FKQ196658 FUM196657:FUM196658 GEI196657:GEI196658 GOE196657:GOE196658 GYA196657:GYA196658 HHW196657:HHW196658 HRS196657:HRS196658 IBO196657:IBO196658 ILK196657:ILK196658 IVG196657:IVG196658 JFC196657:JFC196658 JOY196657:JOY196658 JYU196657:JYU196658 KIQ196657:KIQ196658 KSM196657:KSM196658 LCI196657:LCI196658 LME196657:LME196658 LWA196657:LWA196658 MFW196657:MFW196658 MPS196657:MPS196658 MZO196657:MZO196658 NJK196657:NJK196658 NTG196657:NTG196658 ODC196657:ODC196658 OMY196657:OMY196658 OWU196657:OWU196658 PGQ196657:PGQ196658 PQM196657:PQM196658 QAI196657:QAI196658 QKE196657:QKE196658 QUA196657:QUA196658 RDW196657:RDW196658 RNS196657:RNS196658 RXO196657:RXO196658 SHK196657:SHK196658 SRG196657:SRG196658 TBC196657:TBC196658 TKY196657:TKY196658 TUU196657:TUU196658 UEQ196657:UEQ196658 UOM196657:UOM196658 UYI196657:UYI196658 VIE196657:VIE196658 VSA196657:VSA196658 WBW196657:WBW196658 WLS196657:WLS196658 WVO196657:WVO196658 G262193:G262194 JC262193:JC262194 SY262193:SY262194 ACU262193:ACU262194 AMQ262193:AMQ262194 AWM262193:AWM262194 BGI262193:BGI262194 BQE262193:BQE262194 CAA262193:CAA262194 CJW262193:CJW262194 CTS262193:CTS262194 DDO262193:DDO262194 DNK262193:DNK262194 DXG262193:DXG262194 EHC262193:EHC262194 EQY262193:EQY262194 FAU262193:FAU262194 FKQ262193:FKQ262194 FUM262193:FUM262194 GEI262193:GEI262194 GOE262193:GOE262194 GYA262193:GYA262194 HHW262193:HHW262194 HRS262193:HRS262194 IBO262193:IBO262194 ILK262193:ILK262194 IVG262193:IVG262194 JFC262193:JFC262194 JOY262193:JOY262194 JYU262193:JYU262194 KIQ262193:KIQ262194 KSM262193:KSM262194 LCI262193:LCI262194 LME262193:LME262194 LWA262193:LWA262194 MFW262193:MFW262194 MPS262193:MPS262194 MZO262193:MZO262194 NJK262193:NJK262194 NTG262193:NTG262194 ODC262193:ODC262194 OMY262193:OMY262194 OWU262193:OWU262194 PGQ262193:PGQ262194 PQM262193:PQM262194 QAI262193:QAI262194 QKE262193:QKE262194 QUA262193:QUA262194 RDW262193:RDW262194 RNS262193:RNS262194 RXO262193:RXO262194 SHK262193:SHK262194 SRG262193:SRG262194 TBC262193:TBC262194 TKY262193:TKY262194 TUU262193:TUU262194 UEQ262193:UEQ262194 UOM262193:UOM262194 UYI262193:UYI262194 VIE262193:VIE262194 VSA262193:VSA262194 WBW262193:WBW262194 WLS262193:WLS262194 WVO262193:WVO262194 G327729:G327730 JC327729:JC327730 SY327729:SY327730 ACU327729:ACU327730 AMQ327729:AMQ327730 AWM327729:AWM327730 BGI327729:BGI327730 BQE327729:BQE327730 CAA327729:CAA327730 CJW327729:CJW327730 CTS327729:CTS327730 DDO327729:DDO327730 DNK327729:DNK327730 DXG327729:DXG327730 EHC327729:EHC327730 EQY327729:EQY327730 FAU327729:FAU327730 FKQ327729:FKQ327730 FUM327729:FUM327730 GEI327729:GEI327730 GOE327729:GOE327730 GYA327729:GYA327730 HHW327729:HHW327730 HRS327729:HRS327730 IBO327729:IBO327730 ILK327729:ILK327730 IVG327729:IVG327730 JFC327729:JFC327730 JOY327729:JOY327730 JYU327729:JYU327730 KIQ327729:KIQ327730 KSM327729:KSM327730 LCI327729:LCI327730 LME327729:LME327730 LWA327729:LWA327730 MFW327729:MFW327730 MPS327729:MPS327730 MZO327729:MZO327730 NJK327729:NJK327730 NTG327729:NTG327730 ODC327729:ODC327730 OMY327729:OMY327730 OWU327729:OWU327730 PGQ327729:PGQ327730 PQM327729:PQM327730 QAI327729:QAI327730 QKE327729:QKE327730 QUA327729:QUA327730 RDW327729:RDW327730 RNS327729:RNS327730 RXO327729:RXO327730 SHK327729:SHK327730 SRG327729:SRG327730 TBC327729:TBC327730 TKY327729:TKY327730 TUU327729:TUU327730 UEQ327729:UEQ327730 UOM327729:UOM327730 UYI327729:UYI327730 VIE327729:VIE327730 VSA327729:VSA327730 WBW327729:WBW327730 WLS327729:WLS327730 WVO327729:WVO327730 G393265:G393266 JC393265:JC393266 SY393265:SY393266 ACU393265:ACU393266 AMQ393265:AMQ393266 AWM393265:AWM393266 BGI393265:BGI393266 BQE393265:BQE393266 CAA393265:CAA393266 CJW393265:CJW393266 CTS393265:CTS393266 DDO393265:DDO393266 DNK393265:DNK393266 DXG393265:DXG393266 EHC393265:EHC393266 EQY393265:EQY393266 FAU393265:FAU393266 FKQ393265:FKQ393266 FUM393265:FUM393266 GEI393265:GEI393266 GOE393265:GOE393266 GYA393265:GYA393266 HHW393265:HHW393266 HRS393265:HRS393266 IBO393265:IBO393266 ILK393265:ILK393266 IVG393265:IVG393266 JFC393265:JFC393266 JOY393265:JOY393266 JYU393265:JYU393266 KIQ393265:KIQ393266 KSM393265:KSM393266 LCI393265:LCI393266 LME393265:LME393266 LWA393265:LWA393266 MFW393265:MFW393266 MPS393265:MPS393266 MZO393265:MZO393266 NJK393265:NJK393266 NTG393265:NTG393266 ODC393265:ODC393266 OMY393265:OMY393266 OWU393265:OWU393266 PGQ393265:PGQ393266 PQM393265:PQM393266 QAI393265:QAI393266 QKE393265:QKE393266 QUA393265:QUA393266 RDW393265:RDW393266 RNS393265:RNS393266 RXO393265:RXO393266 SHK393265:SHK393266 SRG393265:SRG393266 TBC393265:TBC393266 TKY393265:TKY393266 TUU393265:TUU393266 UEQ393265:UEQ393266 UOM393265:UOM393266 UYI393265:UYI393266 VIE393265:VIE393266 VSA393265:VSA393266 WBW393265:WBW393266 WLS393265:WLS393266 WVO393265:WVO393266 G458801:G458802 JC458801:JC458802 SY458801:SY458802 ACU458801:ACU458802 AMQ458801:AMQ458802 AWM458801:AWM458802 BGI458801:BGI458802 BQE458801:BQE458802 CAA458801:CAA458802 CJW458801:CJW458802 CTS458801:CTS458802 DDO458801:DDO458802 DNK458801:DNK458802 DXG458801:DXG458802 EHC458801:EHC458802 EQY458801:EQY458802 FAU458801:FAU458802 FKQ458801:FKQ458802 FUM458801:FUM458802 GEI458801:GEI458802 GOE458801:GOE458802 GYA458801:GYA458802 HHW458801:HHW458802 HRS458801:HRS458802 IBO458801:IBO458802 ILK458801:ILK458802 IVG458801:IVG458802 JFC458801:JFC458802 JOY458801:JOY458802 JYU458801:JYU458802 KIQ458801:KIQ458802 KSM458801:KSM458802 LCI458801:LCI458802 LME458801:LME458802 LWA458801:LWA458802 MFW458801:MFW458802 MPS458801:MPS458802 MZO458801:MZO458802 NJK458801:NJK458802 NTG458801:NTG458802 ODC458801:ODC458802 OMY458801:OMY458802 OWU458801:OWU458802 PGQ458801:PGQ458802 PQM458801:PQM458802 QAI458801:QAI458802 QKE458801:QKE458802 QUA458801:QUA458802 RDW458801:RDW458802 RNS458801:RNS458802 RXO458801:RXO458802 SHK458801:SHK458802 SRG458801:SRG458802 TBC458801:TBC458802 TKY458801:TKY458802 TUU458801:TUU458802 UEQ458801:UEQ458802 UOM458801:UOM458802 UYI458801:UYI458802 VIE458801:VIE458802 VSA458801:VSA458802 WBW458801:WBW458802 WLS458801:WLS458802 WVO458801:WVO458802 G524337:G524338 JC524337:JC524338 SY524337:SY524338 ACU524337:ACU524338 AMQ524337:AMQ524338 AWM524337:AWM524338 BGI524337:BGI524338 BQE524337:BQE524338 CAA524337:CAA524338 CJW524337:CJW524338 CTS524337:CTS524338 DDO524337:DDO524338 DNK524337:DNK524338 DXG524337:DXG524338 EHC524337:EHC524338 EQY524337:EQY524338 FAU524337:FAU524338 FKQ524337:FKQ524338 FUM524337:FUM524338 GEI524337:GEI524338 GOE524337:GOE524338 GYA524337:GYA524338 HHW524337:HHW524338 HRS524337:HRS524338 IBO524337:IBO524338 ILK524337:ILK524338 IVG524337:IVG524338 JFC524337:JFC524338 JOY524337:JOY524338 JYU524337:JYU524338 KIQ524337:KIQ524338 KSM524337:KSM524338 LCI524337:LCI524338 LME524337:LME524338 LWA524337:LWA524338 MFW524337:MFW524338 MPS524337:MPS524338 MZO524337:MZO524338 NJK524337:NJK524338 NTG524337:NTG524338 ODC524337:ODC524338 OMY524337:OMY524338 OWU524337:OWU524338 PGQ524337:PGQ524338 PQM524337:PQM524338 QAI524337:QAI524338 QKE524337:QKE524338 QUA524337:QUA524338 RDW524337:RDW524338 RNS524337:RNS524338 RXO524337:RXO524338 SHK524337:SHK524338 SRG524337:SRG524338 TBC524337:TBC524338 TKY524337:TKY524338 TUU524337:TUU524338 UEQ524337:UEQ524338 UOM524337:UOM524338 UYI524337:UYI524338 VIE524337:VIE524338 VSA524337:VSA524338 WBW524337:WBW524338 WLS524337:WLS524338 WVO524337:WVO524338 G589873:G589874 JC589873:JC589874 SY589873:SY589874 ACU589873:ACU589874 AMQ589873:AMQ589874 AWM589873:AWM589874 BGI589873:BGI589874 BQE589873:BQE589874 CAA589873:CAA589874 CJW589873:CJW589874 CTS589873:CTS589874 DDO589873:DDO589874 DNK589873:DNK589874 DXG589873:DXG589874 EHC589873:EHC589874 EQY589873:EQY589874 FAU589873:FAU589874 FKQ589873:FKQ589874 FUM589873:FUM589874 GEI589873:GEI589874 GOE589873:GOE589874 GYA589873:GYA589874 HHW589873:HHW589874 HRS589873:HRS589874 IBO589873:IBO589874 ILK589873:ILK589874 IVG589873:IVG589874 JFC589873:JFC589874 JOY589873:JOY589874 JYU589873:JYU589874 KIQ589873:KIQ589874 KSM589873:KSM589874 LCI589873:LCI589874 LME589873:LME589874 LWA589873:LWA589874 MFW589873:MFW589874 MPS589873:MPS589874 MZO589873:MZO589874 NJK589873:NJK589874 NTG589873:NTG589874 ODC589873:ODC589874 OMY589873:OMY589874 OWU589873:OWU589874 PGQ589873:PGQ589874 PQM589873:PQM589874 QAI589873:QAI589874 QKE589873:QKE589874 QUA589873:QUA589874 RDW589873:RDW589874 RNS589873:RNS589874 RXO589873:RXO589874 SHK589873:SHK589874 SRG589873:SRG589874 TBC589873:TBC589874 TKY589873:TKY589874 TUU589873:TUU589874 UEQ589873:UEQ589874 UOM589873:UOM589874 UYI589873:UYI589874 VIE589873:VIE589874 VSA589873:VSA589874 WBW589873:WBW589874 WLS589873:WLS589874 WVO589873:WVO589874 G655409:G655410 JC655409:JC655410 SY655409:SY655410 ACU655409:ACU655410 AMQ655409:AMQ655410 AWM655409:AWM655410 BGI655409:BGI655410 BQE655409:BQE655410 CAA655409:CAA655410 CJW655409:CJW655410 CTS655409:CTS655410 DDO655409:DDO655410 DNK655409:DNK655410 DXG655409:DXG655410 EHC655409:EHC655410 EQY655409:EQY655410 FAU655409:FAU655410 FKQ655409:FKQ655410 FUM655409:FUM655410 GEI655409:GEI655410 GOE655409:GOE655410 GYA655409:GYA655410 HHW655409:HHW655410 HRS655409:HRS655410 IBO655409:IBO655410 ILK655409:ILK655410 IVG655409:IVG655410 JFC655409:JFC655410 JOY655409:JOY655410 JYU655409:JYU655410 KIQ655409:KIQ655410 KSM655409:KSM655410 LCI655409:LCI655410 LME655409:LME655410 LWA655409:LWA655410 MFW655409:MFW655410 MPS655409:MPS655410 MZO655409:MZO655410 NJK655409:NJK655410 NTG655409:NTG655410 ODC655409:ODC655410 OMY655409:OMY655410 OWU655409:OWU655410 PGQ655409:PGQ655410 PQM655409:PQM655410 QAI655409:QAI655410 QKE655409:QKE655410 QUA655409:QUA655410 RDW655409:RDW655410 RNS655409:RNS655410 RXO655409:RXO655410 SHK655409:SHK655410 SRG655409:SRG655410 TBC655409:TBC655410 TKY655409:TKY655410 TUU655409:TUU655410 UEQ655409:UEQ655410 UOM655409:UOM655410 UYI655409:UYI655410 VIE655409:VIE655410 VSA655409:VSA655410 WBW655409:WBW655410 WLS655409:WLS655410 WVO655409:WVO655410 G720945:G720946 JC720945:JC720946 SY720945:SY720946 ACU720945:ACU720946 AMQ720945:AMQ720946 AWM720945:AWM720946 BGI720945:BGI720946 BQE720945:BQE720946 CAA720945:CAA720946 CJW720945:CJW720946 CTS720945:CTS720946 DDO720945:DDO720946 DNK720945:DNK720946 DXG720945:DXG720946 EHC720945:EHC720946 EQY720945:EQY720946 FAU720945:FAU720946 FKQ720945:FKQ720946 FUM720945:FUM720946 GEI720945:GEI720946 GOE720945:GOE720946 GYA720945:GYA720946 HHW720945:HHW720946 HRS720945:HRS720946 IBO720945:IBO720946 ILK720945:ILK720946 IVG720945:IVG720946 JFC720945:JFC720946 JOY720945:JOY720946 JYU720945:JYU720946 KIQ720945:KIQ720946 KSM720945:KSM720946 LCI720945:LCI720946 LME720945:LME720946 LWA720945:LWA720946 MFW720945:MFW720946 MPS720945:MPS720946 MZO720945:MZO720946 NJK720945:NJK720946 NTG720945:NTG720946 ODC720945:ODC720946 OMY720945:OMY720946 OWU720945:OWU720946 PGQ720945:PGQ720946 PQM720945:PQM720946 QAI720945:QAI720946 QKE720945:QKE720946 QUA720945:QUA720946 RDW720945:RDW720946 RNS720945:RNS720946 RXO720945:RXO720946 SHK720945:SHK720946 SRG720945:SRG720946 TBC720945:TBC720946 TKY720945:TKY720946 TUU720945:TUU720946 UEQ720945:UEQ720946 UOM720945:UOM720946 UYI720945:UYI720946 VIE720945:VIE720946 VSA720945:VSA720946 WBW720945:WBW720946 WLS720945:WLS720946 WVO720945:WVO720946 G786481:G786482 JC786481:JC786482 SY786481:SY786482 ACU786481:ACU786482 AMQ786481:AMQ786482 AWM786481:AWM786482 BGI786481:BGI786482 BQE786481:BQE786482 CAA786481:CAA786482 CJW786481:CJW786482 CTS786481:CTS786482 DDO786481:DDO786482 DNK786481:DNK786482 DXG786481:DXG786482 EHC786481:EHC786482 EQY786481:EQY786482 FAU786481:FAU786482 FKQ786481:FKQ786482 FUM786481:FUM786482 GEI786481:GEI786482 GOE786481:GOE786482 GYA786481:GYA786482 HHW786481:HHW786482 HRS786481:HRS786482 IBO786481:IBO786482 ILK786481:ILK786482 IVG786481:IVG786482 JFC786481:JFC786482 JOY786481:JOY786482 JYU786481:JYU786482 KIQ786481:KIQ786482 KSM786481:KSM786482 LCI786481:LCI786482 LME786481:LME786482 LWA786481:LWA786482 MFW786481:MFW786482 MPS786481:MPS786482 MZO786481:MZO786482 NJK786481:NJK786482 NTG786481:NTG786482 ODC786481:ODC786482 OMY786481:OMY786482 OWU786481:OWU786482 PGQ786481:PGQ786482 PQM786481:PQM786482 QAI786481:QAI786482 QKE786481:QKE786482 QUA786481:QUA786482 RDW786481:RDW786482 RNS786481:RNS786482 RXO786481:RXO786482 SHK786481:SHK786482 SRG786481:SRG786482 TBC786481:TBC786482 TKY786481:TKY786482 TUU786481:TUU786482 UEQ786481:UEQ786482 UOM786481:UOM786482 UYI786481:UYI786482 VIE786481:VIE786482 VSA786481:VSA786482 WBW786481:WBW786482 WLS786481:WLS786482 WVO786481:WVO786482 G852017:G852018 JC852017:JC852018 SY852017:SY852018 ACU852017:ACU852018 AMQ852017:AMQ852018 AWM852017:AWM852018 BGI852017:BGI852018 BQE852017:BQE852018 CAA852017:CAA852018 CJW852017:CJW852018 CTS852017:CTS852018 DDO852017:DDO852018 DNK852017:DNK852018 DXG852017:DXG852018 EHC852017:EHC852018 EQY852017:EQY852018 FAU852017:FAU852018 FKQ852017:FKQ852018 FUM852017:FUM852018 GEI852017:GEI852018 GOE852017:GOE852018 GYA852017:GYA852018 HHW852017:HHW852018 HRS852017:HRS852018 IBO852017:IBO852018 ILK852017:ILK852018 IVG852017:IVG852018 JFC852017:JFC852018 JOY852017:JOY852018 JYU852017:JYU852018 KIQ852017:KIQ852018 KSM852017:KSM852018 LCI852017:LCI852018 LME852017:LME852018 LWA852017:LWA852018 MFW852017:MFW852018 MPS852017:MPS852018 MZO852017:MZO852018 NJK852017:NJK852018 NTG852017:NTG852018 ODC852017:ODC852018 OMY852017:OMY852018 OWU852017:OWU852018 PGQ852017:PGQ852018 PQM852017:PQM852018 QAI852017:QAI852018 QKE852017:QKE852018 QUA852017:QUA852018 RDW852017:RDW852018 RNS852017:RNS852018 RXO852017:RXO852018 SHK852017:SHK852018 SRG852017:SRG852018 TBC852017:TBC852018 TKY852017:TKY852018 TUU852017:TUU852018 UEQ852017:UEQ852018 UOM852017:UOM852018 UYI852017:UYI852018 VIE852017:VIE852018 VSA852017:VSA852018 WBW852017:WBW852018 WLS852017:WLS852018 WVO852017:WVO852018 G917553:G917554 JC917553:JC917554 SY917553:SY917554 ACU917553:ACU917554 AMQ917553:AMQ917554 AWM917553:AWM917554 BGI917553:BGI917554 BQE917553:BQE917554 CAA917553:CAA917554 CJW917553:CJW917554 CTS917553:CTS917554 DDO917553:DDO917554 DNK917553:DNK917554 DXG917553:DXG917554 EHC917553:EHC917554 EQY917553:EQY917554 FAU917553:FAU917554 FKQ917553:FKQ917554 FUM917553:FUM917554 GEI917553:GEI917554 GOE917553:GOE917554 GYA917553:GYA917554 HHW917553:HHW917554 HRS917553:HRS917554 IBO917553:IBO917554 ILK917553:ILK917554 IVG917553:IVG917554 JFC917553:JFC917554 JOY917553:JOY917554 JYU917553:JYU917554 KIQ917553:KIQ917554 KSM917553:KSM917554 LCI917553:LCI917554 LME917553:LME917554 LWA917553:LWA917554 MFW917553:MFW917554 MPS917553:MPS917554 MZO917553:MZO917554 NJK917553:NJK917554 NTG917553:NTG917554 ODC917553:ODC917554 OMY917553:OMY917554 OWU917553:OWU917554 PGQ917553:PGQ917554 PQM917553:PQM917554 QAI917553:QAI917554 QKE917553:QKE917554 QUA917553:QUA917554 RDW917553:RDW917554 RNS917553:RNS917554 RXO917553:RXO917554 SHK917553:SHK917554 SRG917553:SRG917554 TBC917553:TBC917554 TKY917553:TKY917554 TUU917553:TUU917554 UEQ917553:UEQ917554 UOM917553:UOM917554 UYI917553:UYI917554 VIE917553:VIE917554 VSA917553:VSA917554 WBW917553:WBW917554 WLS917553:WLS917554 WVO917553:WVO917554 G983089:G983090 JC983089:JC983090 SY983089:SY983090 ACU983089:ACU983090 AMQ983089:AMQ983090 AWM983089:AWM983090 BGI983089:BGI983090 BQE983089:BQE983090 CAA983089:CAA983090 CJW983089:CJW983090 CTS983089:CTS983090 DDO983089:DDO983090 DNK983089:DNK983090 DXG983089:DXG983090 EHC983089:EHC983090 EQY983089:EQY983090 FAU983089:FAU983090 FKQ983089:FKQ983090 FUM983089:FUM983090 GEI983089:GEI983090 GOE983089:GOE983090 GYA983089:GYA983090 HHW983089:HHW983090 HRS983089:HRS983090 IBO983089:IBO983090 ILK983089:ILK983090 IVG983089:IVG983090 JFC983089:JFC983090 JOY983089:JOY983090 JYU983089:JYU983090 KIQ983089:KIQ983090 KSM983089:KSM983090 LCI983089:LCI983090 LME983089:LME983090 LWA983089:LWA983090 MFW983089:MFW983090 MPS983089:MPS983090 MZO983089:MZO983090 NJK983089:NJK983090 NTG983089:NTG983090 ODC983089:ODC983090 OMY983089:OMY983090 OWU983089:OWU983090 PGQ983089:PGQ983090 PQM983089:PQM983090 QAI983089:QAI983090 QKE983089:QKE983090 QUA983089:QUA983090 RDW983089:RDW983090 RNS983089:RNS983090 RXO983089:RXO983090 SHK983089:SHK983090 SRG983089:SRG983090 TBC983089:TBC983090 TKY983089:TKY983090 TUU983089:TUU983090 UEQ983089:UEQ983090 UOM983089:UOM983090 UYI983089:UYI983090 VIE983089:VIE983090 VSA983089:VSA983090 WBW983089:WBW983090 WLS983089:WLS983090 WVO983089:WVO983090">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900</formula1>
    </dataValidation>
    <dataValidation type="decimal" allowBlank="1" showErrorMessage="1" errorTitle="Ошибка" error="Допускается ввод только действительных чисел!" sqref="G46:G47 JC46:JC47 SY46:SY47 ACU46:ACU47 AMQ46:AMQ47 AWM46:AWM47 BGI46:BGI47 BQE46:BQE47 CAA46:CAA47 CJW46:CJW47 CTS46:CTS47 DDO46:DDO47 DNK46:DNK47 DXG46:DXG47 EHC46:EHC47 EQY46:EQY47 FAU46:FAU47 FKQ46:FKQ47 FUM46:FUM47 GEI46:GEI47 GOE46:GOE47 GYA46:GYA47 HHW46:HHW47 HRS46:HRS47 IBO46:IBO47 ILK46:ILK47 IVG46:IVG47 JFC46:JFC47 JOY46:JOY47 JYU46:JYU47 KIQ46:KIQ47 KSM46:KSM47 LCI46:LCI47 LME46:LME47 LWA46:LWA47 MFW46:MFW47 MPS46:MPS47 MZO46:MZO47 NJK46:NJK47 NTG46:NTG47 ODC46:ODC47 OMY46:OMY47 OWU46:OWU47 PGQ46:PGQ47 PQM46:PQM47 QAI46:QAI47 QKE46:QKE47 QUA46:QUA47 RDW46:RDW47 RNS46:RNS47 RXO46:RXO47 SHK46:SHK47 SRG46:SRG47 TBC46:TBC47 TKY46:TKY47 TUU46:TUU47 UEQ46:UEQ47 UOM46:UOM47 UYI46:UYI47 VIE46:VIE47 VSA46:VSA47 WBW46:WBW47 WLS46:WLS47 WVO46:WVO47 G65582:G65583 JC65582:JC65583 SY65582:SY65583 ACU65582:ACU65583 AMQ65582:AMQ65583 AWM65582:AWM65583 BGI65582:BGI65583 BQE65582:BQE65583 CAA65582:CAA65583 CJW65582:CJW65583 CTS65582:CTS65583 DDO65582:DDO65583 DNK65582:DNK65583 DXG65582:DXG65583 EHC65582:EHC65583 EQY65582:EQY65583 FAU65582:FAU65583 FKQ65582:FKQ65583 FUM65582:FUM65583 GEI65582:GEI65583 GOE65582:GOE65583 GYA65582:GYA65583 HHW65582:HHW65583 HRS65582:HRS65583 IBO65582:IBO65583 ILK65582:ILK65583 IVG65582:IVG65583 JFC65582:JFC65583 JOY65582:JOY65583 JYU65582:JYU65583 KIQ65582:KIQ65583 KSM65582:KSM65583 LCI65582:LCI65583 LME65582:LME65583 LWA65582:LWA65583 MFW65582:MFW65583 MPS65582:MPS65583 MZO65582:MZO65583 NJK65582:NJK65583 NTG65582:NTG65583 ODC65582:ODC65583 OMY65582:OMY65583 OWU65582:OWU65583 PGQ65582:PGQ65583 PQM65582:PQM65583 QAI65582:QAI65583 QKE65582:QKE65583 QUA65582:QUA65583 RDW65582:RDW65583 RNS65582:RNS65583 RXO65582:RXO65583 SHK65582:SHK65583 SRG65582:SRG65583 TBC65582:TBC65583 TKY65582:TKY65583 TUU65582:TUU65583 UEQ65582:UEQ65583 UOM65582:UOM65583 UYI65582:UYI65583 VIE65582:VIE65583 VSA65582:VSA65583 WBW65582:WBW65583 WLS65582:WLS65583 WVO65582:WVO65583 G131118:G131119 JC131118:JC131119 SY131118:SY131119 ACU131118:ACU131119 AMQ131118:AMQ131119 AWM131118:AWM131119 BGI131118:BGI131119 BQE131118:BQE131119 CAA131118:CAA131119 CJW131118:CJW131119 CTS131118:CTS131119 DDO131118:DDO131119 DNK131118:DNK131119 DXG131118:DXG131119 EHC131118:EHC131119 EQY131118:EQY131119 FAU131118:FAU131119 FKQ131118:FKQ131119 FUM131118:FUM131119 GEI131118:GEI131119 GOE131118:GOE131119 GYA131118:GYA131119 HHW131118:HHW131119 HRS131118:HRS131119 IBO131118:IBO131119 ILK131118:ILK131119 IVG131118:IVG131119 JFC131118:JFC131119 JOY131118:JOY131119 JYU131118:JYU131119 KIQ131118:KIQ131119 KSM131118:KSM131119 LCI131118:LCI131119 LME131118:LME131119 LWA131118:LWA131119 MFW131118:MFW131119 MPS131118:MPS131119 MZO131118:MZO131119 NJK131118:NJK131119 NTG131118:NTG131119 ODC131118:ODC131119 OMY131118:OMY131119 OWU131118:OWU131119 PGQ131118:PGQ131119 PQM131118:PQM131119 QAI131118:QAI131119 QKE131118:QKE131119 QUA131118:QUA131119 RDW131118:RDW131119 RNS131118:RNS131119 RXO131118:RXO131119 SHK131118:SHK131119 SRG131118:SRG131119 TBC131118:TBC131119 TKY131118:TKY131119 TUU131118:TUU131119 UEQ131118:UEQ131119 UOM131118:UOM131119 UYI131118:UYI131119 VIE131118:VIE131119 VSA131118:VSA131119 WBW131118:WBW131119 WLS131118:WLS131119 WVO131118:WVO131119 G196654:G196655 JC196654:JC196655 SY196654:SY196655 ACU196654:ACU196655 AMQ196654:AMQ196655 AWM196654:AWM196655 BGI196654:BGI196655 BQE196654:BQE196655 CAA196654:CAA196655 CJW196654:CJW196655 CTS196654:CTS196655 DDO196654:DDO196655 DNK196654:DNK196655 DXG196654:DXG196655 EHC196654:EHC196655 EQY196654:EQY196655 FAU196654:FAU196655 FKQ196654:FKQ196655 FUM196654:FUM196655 GEI196654:GEI196655 GOE196654:GOE196655 GYA196654:GYA196655 HHW196654:HHW196655 HRS196654:HRS196655 IBO196654:IBO196655 ILK196654:ILK196655 IVG196654:IVG196655 JFC196654:JFC196655 JOY196654:JOY196655 JYU196654:JYU196655 KIQ196654:KIQ196655 KSM196654:KSM196655 LCI196654:LCI196655 LME196654:LME196655 LWA196654:LWA196655 MFW196654:MFW196655 MPS196654:MPS196655 MZO196654:MZO196655 NJK196654:NJK196655 NTG196654:NTG196655 ODC196654:ODC196655 OMY196654:OMY196655 OWU196654:OWU196655 PGQ196654:PGQ196655 PQM196654:PQM196655 QAI196654:QAI196655 QKE196654:QKE196655 QUA196654:QUA196655 RDW196654:RDW196655 RNS196654:RNS196655 RXO196654:RXO196655 SHK196654:SHK196655 SRG196654:SRG196655 TBC196654:TBC196655 TKY196654:TKY196655 TUU196654:TUU196655 UEQ196654:UEQ196655 UOM196654:UOM196655 UYI196654:UYI196655 VIE196654:VIE196655 VSA196654:VSA196655 WBW196654:WBW196655 WLS196654:WLS196655 WVO196654:WVO196655 G262190:G262191 JC262190:JC262191 SY262190:SY262191 ACU262190:ACU262191 AMQ262190:AMQ262191 AWM262190:AWM262191 BGI262190:BGI262191 BQE262190:BQE262191 CAA262190:CAA262191 CJW262190:CJW262191 CTS262190:CTS262191 DDO262190:DDO262191 DNK262190:DNK262191 DXG262190:DXG262191 EHC262190:EHC262191 EQY262190:EQY262191 FAU262190:FAU262191 FKQ262190:FKQ262191 FUM262190:FUM262191 GEI262190:GEI262191 GOE262190:GOE262191 GYA262190:GYA262191 HHW262190:HHW262191 HRS262190:HRS262191 IBO262190:IBO262191 ILK262190:ILK262191 IVG262190:IVG262191 JFC262190:JFC262191 JOY262190:JOY262191 JYU262190:JYU262191 KIQ262190:KIQ262191 KSM262190:KSM262191 LCI262190:LCI262191 LME262190:LME262191 LWA262190:LWA262191 MFW262190:MFW262191 MPS262190:MPS262191 MZO262190:MZO262191 NJK262190:NJK262191 NTG262190:NTG262191 ODC262190:ODC262191 OMY262190:OMY262191 OWU262190:OWU262191 PGQ262190:PGQ262191 PQM262190:PQM262191 QAI262190:QAI262191 QKE262190:QKE262191 QUA262190:QUA262191 RDW262190:RDW262191 RNS262190:RNS262191 RXO262190:RXO262191 SHK262190:SHK262191 SRG262190:SRG262191 TBC262190:TBC262191 TKY262190:TKY262191 TUU262190:TUU262191 UEQ262190:UEQ262191 UOM262190:UOM262191 UYI262190:UYI262191 VIE262190:VIE262191 VSA262190:VSA262191 WBW262190:WBW262191 WLS262190:WLS262191 WVO262190:WVO262191 G327726:G327727 JC327726:JC327727 SY327726:SY327727 ACU327726:ACU327727 AMQ327726:AMQ327727 AWM327726:AWM327727 BGI327726:BGI327727 BQE327726:BQE327727 CAA327726:CAA327727 CJW327726:CJW327727 CTS327726:CTS327727 DDO327726:DDO327727 DNK327726:DNK327727 DXG327726:DXG327727 EHC327726:EHC327727 EQY327726:EQY327727 FAU327726:FAU327727 FKQ327726:FKQ327727 FUM327726:FUM327727 GEI327726:GEI327727 GOE327726:GOE327727 GYA327726:GYA327727 HHW327726:HHW327727 HRS327726:HRS327727 IBO327726:IBO327727 ILK327726:ILK327727 IVG327726:IVG327727 JFC327726:JFC327727 JOY327726:JOY327727 JYU327726:JYU327727 KIQ327726:KIQ327727 KSM327726:KSM327727 LCI327726:LCI327727 LME327726:LME327727 LWA327726:LWA327727 MFW327726:MFW327727 MPS327726:MPS327727 MZO327726:MZO327727 NJK327726:NJK327727 NTG327726:NTG327727 ODC327726:ODC327727 OMY327726:OMY327727 OWU327726:OWU327727 PGQ327726:PGQ327727 PQM327726:PQM327727 QAI327726:QAI327727 QKE327726:QKE327727 QUA327726:QUA327727 RDW327726:RDW327727 RNS327726:RNS327727 RXO327726:RXO327727 SHK327726:SHK327727 SRG327726:SRG327727 TBC327726:TBC327727 TKY327726:TKY327727 TUU327726:TUU327727 UEQ327726:UEQ327727 UOM327726:UOM327727 UYI327726:UYI327727 VIE327726:VIE327727 VSA327726:VSA327727 WBW327726:WBW327727 WLS327726:WLS327727 WVO327726:WVO327727 G393262:G393263 JC393262:JC393263 SY393262:SY393263 ACU393262:ACU393263 AMQ393262:AMQ393263 AWM393262:AWM393263 BGI393262:BGI393263 BQE393262:BQE393263 CAA393262:CAA393263 CJW393262:CJW393263 CTS393262:CTS393263 DDO393262:DDO393263 DNK393262:DNK393263 DXG393262:DXG393263 EHC393262:EHC393263 EQY393262:EQY393263 FAU393262:FAU393263 FKQ393262:FKQ393263 FUM393262:FUM393263 GEI393262:GEI393263 GOE393262:GOE393263 GYA393262:GYA393263 HHW393262:HHW393263 HRS393262:HRS393263 IBO393262:IBO393263 ILK393262:ILK393263 IVG393262:IVG393263 JFC393262:JFC393263 JOY393262:JOY393263 JYU393262:JYU393263 KIQ393262:KIQ393263 KSM393262:KSM393263 LCI393262:LCI393263 LME393262:LME393263 LWA393262:LWA393263 MFW393262:MFW393263 MPS393262:MPS393263 MZO393262:MZO393263 NJK393262:NJK393263 NTG393262:NTG393263 ODC393262:ODC393263 OMY393262:OMY393263 OWU393262:OWU393263 PGQ393262:PGQ393263 PQM393262:PQM393263 QAI393262:QAI393263 QKE393262:QKE393263 QUA393262:QUA393263 RDW393262:RDW393263 RNS393262:RNS393263 RXO393262:RXO393263 SHK393262:SHK393263 SRG393262:SRG393263 TBC393262:TBC393263 TKY393262:TKY393263 TUU393262:TUU393263 UEQ393262:UEQ393263 UOM393262:UOM393263 UYI393262:UYI393263 VIE393262:VIE393263 VSA393262:VSA393263 WBW393262:WBW393263 WLS393262:WLS393263 WVO393262:WVO393263 G458798:G458799 JC458798:JC458799 SY458798:SY458799 ACU458798:ACU458799 AMQ458798:AMQ458799 AWM458798:AWM458799 BGI458798:BGI458799 BQE458798:BQE458799 CAA458798:CAA458799 CJW458798:CJW458799 CTS458798:CTS458799 DDO458798:DDO458799 DNK458798:DNK458799 DXG458798:DXG458799 EHC458798:EHC458799 EQY458798:EQY458799 FAU458798:FAU458799 FKQ458798:FKQ458799 FUM458798:FUM458799 GEI458798:GEI458799 GOE458798:GOE458799 GYA458798:GYA458799 HHW458798:HHW458799 HRS458798:HRS458799 IBO458798:IBO458799 ILK458798:ILK458799 IVG458798:IVG458799 JFC458798:JFC458799 JOY458798:JOY458799 JYU458798:JYU458799 KIQ458798:KIQ458799 KSM458798:KSM458799 LCI458798:LCI458799 LME458798:LME458799 LWA458798:LWA458799 MFW458798:MFW458799 MPS458798:MPS458799 MZO458798:MZO458799 NJK458798:NJK458799 NTG458798:NTG458799 ODC458798:ODC458799 OMY458798:OMY458799 OWU458798:OWU458799 PGQ458798:PGQ458799 PQM458798:PQM458799 QAI458798:QAI458799 QKE458798:QKE458799 QUA458798:QUA458799 RDW458798:RDW458799 RNS458798:RNS458799 RXO458798:RXO458799 SHK458798:SHK458799 SRG458798:SRG458799 TBC458798:TBC458799 TKY458798:TKY458799 TUU458798:TUU458799 UEQ458798:UEQ458799 UOM458798:UOM458799 UYI458798:UYI458799 VIE458798:VIE458799 VSA458798:VSA458799 WBW458798:WBW458799 WLS458798:WLS458799 WVO458798:WVO458799 G524334:G524335 JC524334:JC524335 SY524334:SY524335 ACU524334:ACU524335 AMQ524334:AMQ524335 AWM524334:AWM524335 BGI524334:BGI524335 BQE524334:BQE524335 CAA524334:CAA524335 CJW524334:CJW524335 CTS524334:CTS524335 DDO524334:DDO524335 DNK524334:DNK524335 DXG524334:DXG524335 EHC524334:EHC524335 EQY524334:EQY524335 FAU524334:FAU524335 FKQ524334:FKQ524335 FUM524334:FUM524335 GEI524334:GEI524335 GOE524334:GOE524335 GYA524334:GYA524335 HHW524334:HHW524335 HRS524334:HRS524335 IBO524334:IBO524335 ILK524334:ILK524335 IVG524334:IVG524335 JFC524334:JFC524335 JOY524334:JOY524335 JYU524334:JYU524335 KIQ524334:KIQ524335 KSM524334:KSM524335 LCI524334:LCI524335 LME524334:LME524335 LWA524334:LWA524335 MFW524334:MFW524335 MPS524334:MPS524335 MZO524334:MZO524335 NJK524334:NJK524335 NTG524334:NTG524335 ODC524334:ODC524335 OMY524334:OMY524335 OWU524334:OWU524335 PGQ524334:PGQ524335 PQM524334:PQM524335 QAI524334:QAI524335 QKE524334:QKE524335 QUA524334:QUA524335 RDW524334:RDW524335 RNS524334:RNS524335 RXO524334:RXO524335 SHK524334:SHK524335 SRG524334:SRG524335 TBC524334:TBC524335 TKY524334:TKY524335 TUU524334:TUU524335 UEQ524334:UEQ524335 UOM524334:UOM524335 UYI524334:UYI524335 VIE524334:VIE524335 VSA524334:VSA524335 WBW524334:WBW524335 WLS524334:WLS524335 WVO524334:WVO524335 G589870:G589871 JC589870:JC589871 SY589870:SY589871 ACU589870:ACU589871 AMQ589870:AMQ589871 AWM589870:AWM589871 BGI589870:BGI589871 BQE589870:BQE589871 CAA589870:CAA589871 CJW589870:CJW589871 CTS589870:CTS589871 DDO589870:DDO589871 DNK589870:DNK589871 DXG589870:DXG589871 EHC589870:EHC589871 EQY589870:EQY589871 FAU589870:FAU589871 FKQ589870:FKQ589871 FUM589870:FUM589871 GEI589870:GEI589871 GOE589870:GOE589871 GYA589870:GYA589871 HHW589870:HHW589871 HRS589870:HRS589871 IBO589870:IBO589871 ILK589870:ILK589871 IVG589870:IVG589871 JFC589870:JFC589871 JOY589870:JOY589871 JYU589870:JYU589871 KIQ589870:KIQ589871 KSM589870:KSM589871 LCI589870:LCI589871 LME589870:LME589871 LWA589870:LWA589871 MFW589870:MFW589871 MPS589870:MPS589871 MZO589870:MZO589871 NJK589870:NJK589871 NTG589870:NTG589871 ODC589870:ODC589871 OMY589870:OMY589871 OWU589870:OWU589871 PGQ589870:PGQ589871 PQM589870:PQM589871 QAI589870:QAI589871 QKE589870:QKE589871 QUA589870:QUA589871 RDW589870:RDW589871 RNS589870:RNS589871 RXO589870:RXO589871 SHK589870:SHK589871 SRG589870:SRG589871 TBC589870:TBC589871 TKY589870:TKY589871 TUU589870:TUU589871 UEQ589870:UEQ589871 UOM589870:UOM589871 UYI589870:UYI589871 VIE589870:VIE589871 VSA589870:VSA589871 WBW589870:WBW589871 WLS589870:WLS589871 WVO589870:WVO589871 G655406:G655407 JC655406:JC655407 SY655406:SY655407 ACU655406:ACU655407 AMQ655406:AMQ655407 AWM655406:AWM655407 BGI655406:BGI655407 BQE655406:BQE655407 CAA655406:CAA655407 CJW655406:CJW655407 CTS655406:CTS655407 DDO655406:DDO655407 DNK655406:DNK655407 DXG655406:DXG655407 EHC655406:EHC655407 EQY655406:EQY655407 FAU655406:FAU655407 FKQ655406:FKQ655407 FUM655406:FUM655407 GEI655406:GEI655407 GOE655406:GOE655407 GYA655406:GYA655407 HHW655406:HHW655407 HRS655406:HRS655407 IBO655406:IBO655407 ILK655406:ILK655407 IVG655406:IVG655407 JFC655406:JFC655407 JOY655406:JOY655407 JYU655406:JYU655407 KIQ655406:KIQ655407 KSM655406:KSM655407 LCI655406:LCI655407 LME655406:LME655407 LWA655406:LWA655407 MFW655406:MFW655407 MPS655406:MPS655407 MZO655406:MZO655407 NJK655406:NJK655407 NTG655406:NTG655407 ODC655406:ODC655407 OMY655406:OMY655407 OWU655406:OWU655407 PGQ655406:PGQ655407 PQM655406:PQM655407 QAI655406:QAI655407 QKE655406:QKE655407 QUA655406:QUA655407 RDW655406:RDW655407 RNS655406:RNS655407 RXO655406:RXO655407 SHK655406:SHK655407 SRG655406:SRG655407 TBC655406:TBC655407 TKY655406:TKY655407 TUU655406:TUU655407 UEQ655406:UEQ655407 UOM655406:UOM655407 UYI655406:UYI655407 VIE655406:VIE655407 VSA655406:VSA655407 WBW655406:WBW655407 WLS655406:WLS655407 WVO655406:WVO655407 G720942:G720943 JC720942:JC720943 SY720942:SY720943 ACU720942:ACU720943 AMQ720942:AMQ720943 AWM720942:AWM720943 BGI720942:BGI720943 BQE720942:BQE720943 CAA720942:CAA720943 CJW720942:CJW720943 CTS720942:CTS720943 DDO720942:DDO720943 DNK720942:DNK720943 DXG720942:DXG720943 EHC720942:EHC720943 EQY720942:EQY720943 FAU720942:FAU720943 FKQ720942:FKQ720943 FUM720942:FUM720943 GEI720942:GEI720943 GOE720942:GOE720943 GYA720942:GYA720943 HHW720942:HHW720943 HRS720942:HRS720943 IBO720942:IBO720943 ILK720942:ILK720943 IVG720942:IVG720943 JFC720942:JFC720943 JOY720942:JOY720943 JYU720942:JYU720943 KIQ720942:KIQ720943 KSM720942:KSM720943 LCI720942:LCI720943 LME720942:LME720943 LWA720942:LWA720943 MFW720942:MFW720943 MPS720942:MPS720943 MZO720942:MZO720943 NJK720942:NJK720943 NTG720942:NTG720943 ODC720942:ODC720943 OMY720942:OMY720943 OWU720942:OWU720943 PGQ720942:PGQ720943 PQM720942:PQM720943 QAI720942:QAI720943 QKE720942:QKE720943 QUA720942:QUA720943 RDW720942:RDW720943 RNS720942:RNS720943 RXO720942:RXO720943 SHK720942:SHK720943 SRG720942:SRG720943 TBC720942:TBC720943 TKY720942:TKY720943 TUU720942:TUU720943 UEQ720942:UEQ720943 UOM720942:UOM720943 UYI720942:UYI720943 VIE720942:VIE720943 VSA720942:VSA720943 WBW720942:WBW720943 WLS720942:WLS720943 WVO720942:WVO720943 G786478:G786479 JC786478:JC786479 SY786478:SY786479 ACU786478:ACU786479 AMQ786478:AMQ786479 AWM786478:AWM786479 BGI786478:BGI786479 BQE786478:BQE786479 CAA786478:CAA786479 CJW786478:CJW786479 CTS786478:CTS786479 DDO786478:DDO786479 DNK786478:DNK786479 DXG786478:DXG786479 EHC786478:EHC786479 EQY786478:EQY786479 FAU786478:FAU786479 FKQ786478:FKQ786479 FUM786478:FUM786479 GEI786478:GEI786479 GOE786478:GOE786479 GYA786478:GYA786479 HHW786478:HHW786479 HRS786478:HRS786479 IBO786478:IBO786479 ILK786478:ILK786479 IVG786478:IVG786479 JFC786478:JFC786479 JOY786478:JOY786479 JYU786478:JYU786479 KIQ786478:KIQ786479 KSM786478:KSM786479 LCI786478:LCI786479 LME786478:LME786479 LWA786478:LWA786479 MFW786478:MFW786479 MPS786478:MPS786479 MZO786478:MZO786479 NJK786478:NJK786479 NTG786478:NTG786479 ODC786478:ODC786479 OMY786478:OMY786479 OWU786478:OWU786479 PGQ786478:PGQ786479 PQM786478:PQM786479 QAI786478:QAI786479 QKE786478:QKE786479 QUA786478:QUA786479 RDW786478:RDW786479 RNS786478:RNS786479 RXO786478:RXO786479 SHK786478:SHK786479 SRG786478:SRG786479 TBC786478:TBC786479 TKY786478:TKY786479 TUU786478:TUU786479 UEQ786478:UEQ786479 UOM786478:UOM786479 UYI786478:UYI786479 VIE786478:VIE786479 VSA786478:VSA786479 WBW786478:WBW786479 WLS786478:WLS786479 WVO786478:WVO786479 G852014:G852015 JC852014:JC852015 SY852014:SY852015 ACU852014:ACU852015 AMQ852014:AMQ852015 AWM852014:AWM852015 BGI852014:BGI852015 BQE852014:BQE852015 CAA852014:CAA852015 CJW852014:CJW852015 CTS852014:CTS852015 DDO852014:DDO852015 DNK852014:DNK852015 DXG852014:DXG852015 EHC852014:EHC852015 EQY852014:EQY852015 FAU852014:FAU852015 FKQ852014:FKQ852015 FUM852014:FUM852015 GEI852014:GEI852015 GOE852014:GOE852015 GYA852014:GYA852015 HHW852014:HHW852015 HRS852014:HRS852015 IBO852014:IBO852015 ILK852014:ILK852015 IVG852014:IVG852015 JFC852014:JFC852015 JOY852014:JOY852015 JYU852014:JYU852015 KIQ852014:KIQ852015 KSM852014:KSM852015 LCI852014:LCI852015 LME852014:LME852015 LWA852014:LWA852015 MFW852014:MFW852015 MPS852014:MPS852015 MZO852014:MZO852015 NJK852014:NJK852015 NTG852014:NTG852015 ODC852014:ODC852015 OMY852014:OMY852015 OWU852014:OWU852015 PGQ852014:PGQ852015 PQM852014:PQM852015 QAI852014:QAI852015 QKE852014:QKE852015 QUA852014:QUA852015 RDW852014:RDW852015 RNS852014:RNS852015 RXO852014:RXO852015 SHK852014:SHK852015 SRG852014:SRG852015 TBC852014:TBC852015 TKY852014:TKY852015 TUU852014:TUU852015 UEQ852014:UEQ852015 UOM852014:UOM852015 UYI852014:UYI852015 VIE852014:VIE852015 VSA852014:VSA852015 WBW852014:WBW852015 WLS852014:WLS852015 WVO852014:WVO852015 G917550:G917551 JC917550:JC917551 SY917550:SY917551 ACU917550:ACU917551 AMQ917550:AMQ917551 AWM917550:AWM917551 BGI917550:BGI917551 BQE917550:BQE917551 CAA917550:CAA917551 CJW917550:CJW917551 CTS917550:CTS917551 DDO917550:DDO917551 DNK917550:DNK917551 DXG917550:DXG917551 EHC917550:EHC917551 EQY917550:EQY917551 FAU917550:FAU917551 FKQ917550:FKQ917551 FUM917550:FUM917551 GEI917550:GEI917551 GOE917550:GOE917551 GYA917550:GYA917551 HHW917550:HHW917551 HRS917550:HRS917551 IBO917550:IBO917551 ILK917550:ILK917551 IVG917550:IVG917551 JFC917550:JFC917551 JOY917550:JOY917551 JYU917550:JYU917551 KIQ917550:KIQ917551 KSM917550:KSM917551 LCI917550:LCI917551 LME917550:LME917551 LWA917550:LWA917551 MFW917550:MFW917551 MPS917550:MPS917551 MZO917550:MZO917551 NJK917550:NJK917551 NTG917550:NTG917551 ODC917550:ODC917551 OMY917550:OMY917551 OWU917550:OWU917551 PGQ917550:PGQ917551 PQM917550:PQM917551 QAI917550:QAI917551 QKE917550:QKE917551 QUA917550:QUA917551 RDW917550:RDW917551 RNS917550:RNS917551 RXO917550:RXO917551 SHK917550:SHK917551 SRG917550:SRG917551 TBC917550:TBC917551 TKY917550:TKY917551 TUU917550:TUU917551 UEQ917550:UEQ917551 UOM917550:UOM917551 UYI917550:UYI917551 VIE917550:VIE917551 VSA917550:VSA917551 WBW917550:WBW917551 WLS917550:WLS917551 WVO917550:WVO917551 G983086:G983087 JC983086:JC983087 SY983086:SY983087 ACU983086:ACU983087 AMQ983086:AMQ983087 AWM983086:AWM983087 BGI983086:BGI983087 BQE983086:BQE983087 CAA983086:CAA983087 CJW983086:CJW983087 CTS983086:CTS983087 DDO983086:DDO983087 DNK983086:DNK983087 DXG983086:DXG983087 EHC983086:EHC983087 EQY983086:EQY983087 FAU983086:FAU983087 FKQ983086:FKQ983087 FUM983086:FUM983087 GEI983086:GEI983087 GOE983086:GOE983087 GYA983086:GYA983087 HHW983086:HHW983087 HRS983086:HRS983087 IBO983086:IBO983087 ILK983086:ILK983087 IVG983086:IVG983087 JFC983086:JFC983087 JOY983086:JOY983087 JYU983086:JYU983087 KIQ983086:KIQ983087 KSM983086:KSM983087 LCI983086:LCI983087 LME983086:LME983087 LWA983086:LWA983087 MFW983086:MFW983087 MPS983086:MPS983087 MZO983086:MZO983087 NJK983086:NJK983087 NTG983086:NTG983087 ODC983086:ODC983087 OMY983086:OMY983087 OWU983086:OWU983087 PGQ983086:PGQ983087 PQM983086:PQM983087 QAI983086:QAI983087 QKE983086:QKE983087 QUA983086:QUA983087 RDW983086:RDW983087 RNS983086:RNS983087 RXO983086:RXO983087 SHK983086:SHK983087 SRG983086:SRG983087 TBC983086:TBC983087 TKY983086:TKY983087 TUU983086:TUU983087 UEQ983086:UEQ983087 UOM983086:UOM983087 UYI983086:UYI983087 VIE983086:VIE983087 VSA983086:VSA983087 WBW983086:WBW983087 WLS983086:WLS983087 WVO983086:WVO983087">
      <formula1>-9.99999999999999E+23</formula1>
      <formula2>9.99999999999999E+23</formula2>
    </dataValidation>
  </dataValidations>
  <hyperlinks>
    <hyperlink ref="G52" r:id="rId1"/>
  </hyperlinks>
  <pageMargins left="0.7" right="0.7" top="0.75" bottom="0.75" header="0.3" footer="0.3"/>
  <pageSetup paperSize="9" orientation="portrait" verticalDpi="0" r:id="rId2"/>
  <drawing r:id="rId3"/>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G69:G70 JC69:JC70 SY69:SY70 ACU69:ACU70 AMQ69:AMQ70 AWM69:AWM70 BGI69:BGI70 BQE69:BQE70 CAA69:CAA70 CJW69:CJW70 CTS69:CTS70 DDO69:DDO70 DNK69:DNK70 DXG69:DXG70 EHC69:EHC70 EQY69:EQY70 FAU69:FAU70 FKQ69:FKQ70 FUM69:FUM70 GEI69:GEI70 GOE69:GOE70 GYA69:GYA70 HHW69:HHW70 HRS69:HRS70 IBO69:IBO70 ILK69:ILK70 IVG69:IVG70 JFC69:JFC70 JOY69:JOY70 JYU69:JYU70 KIQ69:KIQ70 KSM69:KSM70 LCI69:LCI70 LME69:LME70 LWA69:LWA70 MFW69:MFW70 MPS69:MPS70 MZO69:MZO70 NJK69:NJK70 NTG69:NTG70 ODC69:ODC70 OMY69:OMY70 OWU69:OWU70 PGQ69:PGQ70 PQM69:PQM70 QAI69:QAI70 QKE69:QKE70 QUA69:QUA70 RDW69:RDW70 RNS69:RNS70 RXO69:RXO70 SHK69:SHK70 SRG69:SRG70 TBC69:TBC70 TKY69:TKY70 TUU69:TUU70 UEQ69:UEQ70 UOM69:UOM70 UYI69:UYI70 VIE69:VIE70 VSA69:VSA70 WBW69:WBW70 WLS69:WLS70 WVO69:WVO70 G65605:G65606 JC65605:JC65606 SY65605:SY65606 ACU65605:ACU65606 AMQ65605:AMQ65606 AWM65605:AWM65606 BGI65605:BGI65606 BQE65605:BQE65606 CAA65605:CAA65606 CJW65605:CJW65606 CTS65605:CTS65606 DDO65605:DDO65606 DNK65605:DNK65606 DXG65605:DXG65606 EHC65605:EHC65606 EQY65605:EQY65606 FAU65605:FAU65606 FKQ65605:FKQ65606 FUM65605:FUM65606 GEI65605:GEI65606 GOE65605:GOE65606 GYA65605:GYA65606 HHW65605:HHW65606 HRS65605:HRS65606 IBO65605:IBO65606 ILK65605:ILK65606 IVG65605:IVG65606 JFC65605:JFC65606 JOY65605:JOY65606 JYU65605:JYU65606 KIQ65605:KIQ65606 KSM65605:KSM65606 LCI65605:LCI65606 LME65605:LME65606 LWA65605:LWA65606 MFW65605:MFW65606 MPS65605:MPS65606 MZO65605:MZO65606 NJK65605:NJK65606 NTG65605:NTG65606 ODC65605:ODC65606 OMY65605:OMY65606 OWU65605:OWU65606 PGQ65605:PGQ65606 PQM65605:PQM65606 QAI65605:QAI65606 QKE65605:QKE65606 QUA65605:QUA65606 RDW65605:RDW65606 RNS65605:RNS65606 RXO65605:RXO65606 SHK65605:SHK65606 SRG65605:SRG65606 TBC65605:TBC65606 TKY65605:TKY65606 TUU65605:TUU65606 UEQ65605:UEQ65606 UOM65605:UOM65606 UYI65605:UYI65606 VIE65605:VIE65606 VSA65605:VSA65606 WBW65605:WBW65606 WLS65605:WLS65606 WVO65605:WVO65606 G131141:G131142 JC131141:JC131142 SY131141:SY131142 ACU131141:ACU131142 AMQ131141:AMQ131142 AWM131141:AWM131142 BGI131141:BGI131142 BQE131141:BQE131142 CAA131141:CAA131142 CJW131141:CJW131142 CTS131141:CTS131142 DDO131141:DDO131142 DNK131141:DNK131142 DXG131141:DXG131142 EHC131141:EHC131142 EQY131141:EQY131142 FAU131141:FAU131142 FKQ131141:FKQ131142 FUM131141:FUM131142 GEI131141:GEI131142 GOE131141:GOE131142 GYA131141:GYA131142 HHW131141:HHW131142 HRS131141:HRS131142 IBO131141:IBO131142 ILK131141:ILK131142 IVG131141:IVG131142 JFC131141:JFC131142 JOY131141:JOY131142 JYU131141:JYU131142 KIQ131141:KIQ131142 KSM131141:KSM131142 LCI131141:LCI131142 LME131141:LME131142 LWA131141:LWA131142 MFW131141:MFW131142 MPS131141:MPS131142 MZO131141:MZO131142 NJK131141:NJK131142 NTG131141:NTG131142 ODC131141:ODC131142 OMY131141:OMY131142 OWU131141:OWU131142 PGQ131141:PGQ131142 PQM131141:PQM131142 QAI131141:QAI131142 QKE131141:QKE131142 QUA131141:QUA131142 RDW131141:RDW131142 RNS131141:RNS131142 RXO131141:RXO131142 SHK131141:SHK131142 SRG131141:SRG131142 TBC131141:TBC131142 TKY131141:TKY131142 TUU131141:TUU131142 UEQ131141:UEQ131142 UOM131141:UOM131142 UYI131141:UYI131142 VIE131141:VIE131142 VSA131141:VSA131142 WBW131141:WBW131142 WLS131141:WLS131142 WVO131141:WVO131142 G196677:G196678 JC196677:JC196678 SY196677:SY196678 ACU196677:ACU196678 AMQ196677:AMQ196678 AWM196677:AWM196678 BGI196677:BGI196678 BQE196677:BQE196678 CAA196677:CAA196678 CJW196677:CJW196678 CTS196677:CTS196678 DDO196677:DDO196678 DNK196677:DNK196678 DXG196677:DXG196678 EHC196677:EHC196678 EQY196677:EQY196678 FAU196677:FAU196678 FKQ196677:FKQ196678 FUM196677:FUM196678 GEI196677:GEI196678 GOE196677:GOE196678 GYA196677:GYA196678 HHW196677:HHW196678 HRS196677:HRS196678 IBO196677:IBO196678 ILK196677:ILK196678 IVG196677:IVG196678 JFC196677:JFC196678 JOY196677:JOY196678 JYU196677:JYU196678 KIQ196677:KIQ196678 KSM196677:KSM196678 LCI196677:LCI196678 LME196677:LME196678 LWA196677:LWA196678 MFW196677:MFW196678 MPS196677:MPS196678 MZO196677:MZO196678 NJK196677:NJK196678 NTG196677:NTG196678 ODC196677:ODC196678 OMY196677:OMY196678 OWU196677:OWU196678 PGQ196677:PGQ196678 PQM196677:PQM196678 QAI196677:QAI196678 QKE196677:QKE196678 QUA196677:QUA196678 RDW196677:RDW196678 RNS196677:RNS196678 RXO196677:RXO196678 SHK196677:SHK196678 SRG196677:SRG196678 TBC196677:TBC196678 TKY196677:TKY196678 TUU196677:TUU196678 UEQ196677:UEQ196678 UOM196677:UOM196678 UYI196677:UYI196678 VIE196677:VIE196678 VSA196677:VSA196678 WBW196677:WBW196678 WLS196677:WLS196678 WVO196677:WVO196678 G262213:G262214 JC262213:JC262214 SY262213:SY262214 ACU262213:ACU262214 AMQ262213:AMQ262214 AWM262213:AWM262214 BGI262213:BGI262214 BQE262213:BQE262214 CAA262213:CAA262214 CJW262213:CJW262214 CTS262213:CTS262214 DDO262213:DDO262214 DNK262213:DNK262214 DXG262213:DXG262214 EHC262213:EHC262214 EQY262213:EQY262214 FAU262213:FAU262214 FKQ262213:FKQ262214 FUM262213:FUM262214 GEI262213:GEI262214 GOE262213:GOE262214 GYA262213:GYA262214 HHW262213:HHW262214 HRS262213:HRS262214 IBO262213:IBO262214 ILK262213:ILK262214 IVG262213:IVG262214 JFC262213:JFC262214 JOY262213:JOY262214 JYU262213:JYU262214 KIQ262213:KIQ262214 KSM262213:KSM262214 LCI262213:LCI262214 LME262213:LME262214 LWA262213:LWA262214 MFW262213:MFW262214 MPS262213:MPS262214 MZO262213:MZO262214 NJK262213:NJK262214 NTG262213:NTG262214 ODC262213:ODC262214 OMY262213:OMY262214 OWU262213:OWU262214 PGQ262213:PGQ262214 PQM262213:PQM262214 QAI262213:QAI262214 QKE262213:QKE262214 QUA262213:QUA262214 RDW262213:RDW262214 RNS262213:RNS262214 RXO262213:RXO262214 SHK262213:SHK262214 SRG262213:SRG262214 TBC262213:TBC262214 TKY262213:TKY262214 TUU262213:TUU262214 UEQ262213:UEQ262214 UOM262213:UOM262214 UYI262213:UYI262214 VIE262213:VIE262214 VSA262213:VSA262214 WBW262213:WBW262214 WLS262213:WLS262214 WVO262213:WVO262214 G327749:G327750 JC327749:JC327750 SY327749:SY327750 ACU327749:ACU327750 AMQ327749:AMQ327750 AWM327749:AWM327750 BGI327749:BGI327750 BQE327749:BQE327750 CAA327749:CAA327750 CJW327749:CJW327750 CTS327749:CTS327750 DDO327749:DDO327750 DNK327749:DNK327750 DXG327749:DXG327750 EHC327749:EHC327750 EQY327749:EQY327750 FAU327749:FAU327750 FKQ327749:FKQ327750 FUM327749:FUM327750 GEI327749:GEI327750 GOE327749:GOE327750 GYA327749:GYA327750 HHW327749:HHW327750 HRS327749:HRS327750 IBO327749:IBO327750 ILK327749:ILK327750 IVG327749:IVG327750 JFC327749:JFC327750 JOY327749:JOY327750 JYU327749:JYU327750 KIQ327749:KIQ327750 KSM327749:KSM327750 LCI327749:LCI327750 LME327749:LME327750 LWA327749:LWA327750 MFW327749:MFW327750 MPS327749:MPS327750 MZO327749:MZO327750 NJK327749:NJK327750 NTG327749:NTG327750 ODC327749:ODC327750 OMY327749:OMY327750 OWU327749:OWU327750 PGQ327749:PGQ327750 PQM327749:PQM327750 QAI327749:QAI327750 QKE327749:QKE327750 QUA327749:QUA327750 RDW327749:RDW327750 RNS327749:RNS327750 RXO327749:RXO327750 SHK327749:SHK327750 SRG327749:SRG327750 TBC327749:TBC327750 TKY327749:TKY327750 TUU327749:TUU327750 UEQ327749:UEQ327750 UOM327749:UOM327750 UYI327749:UYI327750 VIE327749:VIE327750 VSA327749:VSA327750 WBW327749:WBW327750 WLS327749:WLS327750 WVO327749:WVO327750 G393285:G393286 JC393285:JC393286 SY393285:SY393286 ACU393285:ACU393286 AMQ393285:AMQ393286 AWM393285:AWM393286 BGI393285:BGI393286 BQE393285:BQE393286 CAA393285:CAA393286 CJW393285:CJW393286 CTS393285:CTS393286 DDO393285:DDO393286 DNK393285:DNK393286 DXG393285:DXG393286 EHC393285:EHC393286 EQY393285:EQY393286 FAU393285:FAU393286 FKQ393285:FKQ393286 FUM393285:FUM393286 GEI393285:GEI393286 GOE393285:GOE393286 GYA393285:GYA393286 HHW393285:HHW393286 HRS393285:HRS393286 IBO393285:IBO393286 ILK393285:ILK393286 IVG393285:IVG393286 JFC393285:JFC393286 JOY393285:JOY393286 JYU393285:JYU393286 KIQ393285:KIQ393286 KSM393285:KSM393286 LCI393285:LCI393286 LME393285:LME393286 LWA393285:LWA393286 MFW393285:MFW393286 MPS393285:MPS393286 MZO393285:MZO393286 NJK393285:NJK393286 NTG393285:NTG393286 ODC393285:ODC393286 OMY393285:OMY393286 OWU393285:OWU393286 PGQ393285:PGQ393286 PQM393285:PQM393286 QAI393285:QAI393286 QKE393285:QKE393286 QUA393285:QUA393286 RDW393285:RDW393286 RNS393285:RNS393286 RXO393285:RXO393286 SHK393285:SHK393286 SRG393285:SRG393286 TBC393285:TBC393286 TKY393285:TKY393286 TUU393285:TUU393286 UEQ393285:UEQ393286 UOM393285:UOM393286 UYI393285:UYI393286 VIE393285:VIE393286 VSA393285:VSA393286 WBW393285:WBW393286 WLS393285:WLS393286 WVO393285:WVO393286 G458821:G458822 JC458821:JC458822 SY458821:SY458822 ACU458821:ACU458822 AMQ458821:AMQ458822 AWM458821:AWM458822 BGI458821:BGI458822 BQE458821:BQE458822 CAA458821:CAA458822 CJW458821:CJW458822 CTS458821:CTS458822 DDO458821:DDO458822 DNK458821:DNK458822 DXG458821:DXG458822 EHC458821:EHC458822 EQY458821:EQY458822 FAU458821:FAU458822 FKQ458821:FKQ458822 FUM458821:FUM458822 GEI458821:GEI458822 GOE458821:GOE458822 GYA458821:GYA458822 HHW458821:HHW458822 HRS458821:HRS458822 IBO458821:IBO458822 ILK458821:ILK458822 IVG458821:IVG458822 JFC458821:JFC458822 JOY458821:JOY458822 JYU458821:JYU458822 KIQ458821:KIQ458822 KSM458821:KSM458822 LCI458821:LCI458822 LME458821:LME458822 LWA458821:LWA458822 MFW458821:MFW458822 MPS458821:MPS458822 MZO458821:MZO458822 NJK458821:NJK458822 NTG458821:NTG458822 ODC458821:ODC458822 OMY458821:OMY458822 OWU458821:OWU458822 PGQ458821:PGQ458822 PQM458821:PQM458822 QAI458821:QAI458822 QKE458821:QKE458822 QUA458821:QUA458822 RDW458821:RDW458822 RNS458821:RNS458822 RXO458821:RXO458822 SHK458821:SHK458822 SRG458821:SRG458822 TBC458821:TBC458822 TKY458821:TKY458822 TUU458821:TUU458822 UEQ458821:UEQ458822 UOM458821:UOM458822 UYI458821:UYI458822 VIE458821:VIE458822 VSA458821:VSA458822 WBW458821:WBW458822 WLS458821:WLS458822 WVO458821:WVO458822 G524357:G524358 JC524357:JC524358 SY524357:SY524358 ACU524357:ACU524358 AMQ524357:AMQ524358 AWM524357:AWM524358 BGI524357:BGI524358 BQE524357:BQE524358 CAA524357:CAA524358 CJW524357:CJW524358 CTS524357:CTS524358 DDO524357:DDO524358 DNK524357:DNK524358 DXG524357:DXG524358 EHC524357:EHC524358 EQY524357:EQY524358 FAU524357:FAU524358 FKQ524357:FKQ524358 FUM524357:FUM524358 GEI524357:GEI524358 GOE524357:GOE524358 GYA524357:GYA524358 HHW524357:HHW524358 HRS524357:HRS524358 IBO524357:IBO524358 ILK524357:ILK524358 IVG524357:IVG524358 JFC524357:JFC524358 JOY524357:JOY524358 JYU524357:JYU524358 KIQ524357:KIQ524358 KSM524357:KSM524358 LCI524357:LCI524358 LME524357:LME524358 LWA524357:LWA524358 MFW524357:MFW524358 MPS524357:MPS524358 MZO524357:MZO524358 NJK524357:NJK524358 NTG524357:NTG524358 ODC524357:ODC524358 OMY524357:OMY524358 OWU524357:OWU524358 PGQ524357:PGQ524358 PQM524357:PQM524358 QAI524357:QAI524358 QKE524357:QKE524358 QUA524357:QUA524358 RDW524357:RDW524358 RNS524357:RNS524358 RXO524357:RXO524358 SHK524357:SHK524358 SRG524357:SRG524358 TBC524357:TBC524358 TKY524357:TKY524358 TUU524357:TUU524358 UEQ524357:UEQ524358 UOM524357:UOM524358 UYI524357:UYI524358 VIE524357:VIE524358 VSA524357:VSA524358 WBW524357:WBW524358 WLS524357:WLS524358 WVO524357:WVO524358 G589893:G589894 JC589893:JC589894 SY589893:SY589894 ACU589893:ACU589894 AMQ589893:AMQ589894 AWM589893:AWM589894 BGI589893:BGI589894 BQE589893:BQE589894 CAA589893:CAA589894 CJW589893:CJW589894 CTS589893:CTS589894 DDO589893:DDO589894 DNK589893:DNK589894 DXG589893:DXG589894 EHC589893:EHC589894 EQY589893:EQY589894 FAU589893:FAU589894 FKQ589893:FKQ589894 FUM589893:FUM589894 GEI589893:GEI589894 GOE589893:GOE589894 GYA589893:GYA589894 HHW589893:HHW589894 HRS589893:HRS589894 IBO589893:IBO589894 ILK589893:ILK589894 IVG589893:IVG589894 JFC589893:JFC589894 JOY589893:JOY589894 JYU589893:JYU589894 KIQ589893:KIQ589894 KSM589893:KSM589894 LCI589893:LCI589894 LME589893:LME589894 LWA589893:LWA589894 MFW589893:MFW589894 MPS589893:MPS589894 MZO589893:MZO589894 NJK589893:NJK589894 NTG589893:NTG589894 ODC589893:ODC589894 OMY589893:OMY589894 OWU589893:OWU589894 PGQ589893:PGQ589894 PQM589893:PQM589894 QAI589893:QAI589894 QKE589893:QKE589894 QUA589893:QUA589894 RDW589893:RDW589894 RNS589893:RNS589894 RXO589893:RXO589894 SHK589893:SHK589894 SRG589893:SRG589894 TBC589893:TBC589894 TKY589893:TKY589894 TUU589893:TUU589894 UEQ589893:UEQ589894 UOM589893:UOM589894 UYI589893:UYI589894 VIE589893:VIE589894 VSA589893:VSA589894 WBW589893:WBW589894 WLS589893:WLS589894 WVO589893:WVO589894 G655429:G655430 JC655429:JC655430 SY655429:SY655430 ACU655429:ACU655430 AMQ655429:AMQ655430 AWM655429:AWM655430 BGI655429:BGI655430 BQE655429:BQE655430 CAA655429:CAA655430 CJW655429:CJW655430 CTS655429:CTS655430 DDO655429:DDO655430 DNK655429:DNK655430 DXG655429:DXG655430 EHC655429:EHC655430 EQY655429:EQY655430 FAU655429:FAU655430 FKQ655429:FKQ655430 FUM655429:FUM655430 GEI655429:GEI655430 GOE655429:GOE655430 GYA655429:GYA655430 HHW655429:HHW655430 HRS655429:HRS655430 IBO655429:IBO655430 ILK655429:ILK655430 IVG655429:IVG655430 JFC655429:JFC655430 JOY655429:JOY655430 JYU655429:JYU655430 KIQ655429:KIQ655430 KSM655429:KSM655430 LCI655429:LCI655430 LME655429:LME655430 LWA655429:LWA655430 MFW655429:MFW655430 MPS655429:MPS655430 MZO655429:MZO655430 NJK655429:NJK655430 NTG655429:NTG655430 ODC655429:ODC655430 OMY655429:OMY655430 OWU655429:OWU655430 PGQ655429:PGQ655430 PQM655429:PQM655430 QAI655429:QAI655430 QKE655429:QKE655430 QUA655429:QUA655430 RDW655429:RDW655430 RNS655429:RNS655430 RXO655429:RXO655430 SHK655429:SHK655430 SRG655429:SRG655430 TBC655429:TBC655430 TKY655429:TKY655430 TUU655429:TUU655430 UEQ655429:UEQ655430 UOM655429:UOM655430 UYI655429:UYI655430 VIE655429:VIE655430 VSA655429:VSA655430 WBW655429:WBW655430 WLS655429:WLS655430 WVO655429:WVO655430 G720965:G720966 JC720965:JC720966 SY720965:SY720966 ACU720965:ACU720966 AMQ720965:AMQ720966 AWM720965:AWM720966 BGI720965:BGI720966 BQE720965:BQE720966 CAA720965:CAA720966 CJW720965:CJW720966 CTS720965:CTS720966 DDO720965:DDO720966 DNK720965:DNK720966 DXG720965:DXG720966 EHC720965:EHC720966 EQY720965:EQY720966 FAU720965:FAU720966 FKQ720965:FKQ720966 FUM720965:FUM720966 GEI720965:GEI720966 GOE720965:GOE720966 GYA720965:GYA720966 HHW720965:HHW720966 HRS720965:HRS720966 IBO720965:IBO720966 ILK720965:ILK720966 IVG720965:IVG720966 JFC720965:JFC720966 JOY720965:JOY720966 JYU720965:JYU720966 KIQ720965:KIQ720966 KSM720965:KSM720966 LCI720965:LCI720966 LME720965:LME720966 LWA720965:LWA720966 MFW720965:MFW720966 MPS720965:MPS720966 MZO720965:MZO720966 NJK720965:NJK720966 NTG720965:NTG720966 ODC720965:ODC720966 OMY720965:OMY720966 OWU720965:OWU720966 PGQ720965:PGQ720966 PQM720965:PQM720966 QAI720965:QAI720966 QKE720965:QKE720966 QUA720965:QUA720966 RDW720965:RDW720966 RNS720965:RNS720966 RXO720965:RXO720966 SHK720965:SHK720966 SRG720965:SRG720966 TBC720965:TBC720966 TKY720965:TKY720966 TUU720965:TUU720966 UEQ720965:UEQ720966 UOM720965:UOM720966 UYI720965:UYI720966 VIE720965:VIE720966 VSA720965:VSA720966 WBW720965:WBW720966 WLS720965:WLS720966 WVO720965:WVO720966 G786501:G786502 JC786501:JC786502 SY786501:SY786502 ACU786501:ACU786502 AMQ786501:AMQ786502 AWM786501:AWM786502 BGI786501:BGI786502 BQE786501:BQE786502 CAA786501:CAA786502 CJW786501:CJW786502 CTS786501:CTS786502 DDO786501:DDO786502 DNK786501:DNK786502 DXG786501:DXG786502 EHC786501:EHC786502 EQY786501:EQY786502 FAU786501:FAU786502 FKQ786501:FKQ786502 FUM786501:FUM786502 GEI786501:GEI786502 GOE786501:GOE786502 GYA786501:GYA786502 HHW786501:HHW786502 HRS786501:HRS786502 IBO786501:IBO786502 ILK786501:ILK786502 IVG786501:IVG786502 JFC786501:JFC786502 JOY786501:JOY786502 JYU786501:JYU786502 KIQ786501:KIQ786502 KSM786501:KSM786502 LCI786501:LCI786502 LME786501:LME786502 LWA786501:LWA786502 MFW786501:MFW786502 MPS786501:MPS786502 MZO786501:MZO786502 NJK786501:NJK786502 NTG786501:NTG786502 ODC786501:ODC786502 OMY786501:OMY786502 OWU786501:OWU786502 PGQ786501:PGQ786502 PQM786501:PQM786502 QAI786501:QAI786502 QKE786501:QKE786502 QUA786501:QUA786502 RDW786501:RDW786502 RNS786501:RNS786502 RXO786501:RXO786502 SHK786501:SHK786502 SRG786501:SRG786502 TBC786501:TBC786502 TKY786501:TKY786502 TUU786501:TUU786502 UEQ786501:UEQ786502 UOM786501:UOM786502 UYI786501:UYI786502 VIE786501:VIE786502 VSA786501:VSA786502 WBW786501:WBW786502 WLS786501:WLS786502 WVO786501:WVO786502 G852037:G852038 JC852037:JC852038 SY852037:SY852038 ACU852037:ACU852038 AMQ852037:AMQ852038 AWM852037:AWM852038 BGI852037:BGI852038 BQE852037:BQE852038 CAA852037:CAA852038 CJW852037:CJW852038 CTS852037:CTS852038 DDO852037:DDO852038 DNK852037:DNK852038 DXG852037:DXG852038 EHC852037:EHC852038 EQY852037:EQY852038 FAU852037:FAU852038 FKQ852037:FKQ852038 FUM852037:FUM852038 GEI852037:GEI852038 GOE852037:GOE852038 GYA852037:GYA852038 HHW852037:HHW852038 HRS852037:HRS852038 IBO852037:IBO852038 ILK852037:ILK852038 IVG852037:IVG852038 JFC852037:JFC852038 JOY852037:JOY852038 JYU852037:JYU852038 KIQ852037:KIQ852038 KSM852037:KSM852038 LCI852037:LCI852038 LME852037:LME852038 LWA852037:LWA852038 MFW852037:MFW852038 MPS852037:MPS852038 MZO852037:MZO852038 NJK852037:NJK852038 NTG852037:NTG852038 ODC852037:ODC852038 OMY852037:OMY852038 OWU852037:OWU852038 PGQ852037:PGQ852038 PQM852037:PQM852038 QAI852037:QAI852038 QKE852037:QKE852038 QUA852037:QUA852038 RDW852037:RDW852038 RNS852037:RNS852038 RXO852037:RXO852038 SHK852037:SHK852038 SRG852037:SRG852038 TBC852037:TBC852038 TKY852037:TKY852038 TUU852037:TUU852038 UEQ852037:UEQ852038 UOM852037:UOM852038 UYI852037:UYI852038 VIE852037:VIE852038 VSA852037:VSA852038 WBW852037:WBW852038 WLS852037:WLS852038 WVO852037:WVO852038 G917573:G917574 JC917573:JC917574 SY917573:SY917574 ACU917573:ACU917574 AMQ917573:AMQ917574 AWM917573:AWM917574 BGI917573:BGI917574 BQE917573:BQE917574 CAA917573:CAA917574 CJW917573:CJW917574 CTS917573:CTS917574 DDO917573:DDO917574 DNK917573:DNK917574 DXG917573:DXG917574 EHC917573:EHC917574 EQY917573:EQY917574 FAU917573:FAU917574 FKQ917573:FKQ917574 FUM917573:FUM917574 GEI917573:GEI917574 GOE917573:GOE917574 GYA917573:GYA917574 HHW917573:HHW917574 HRS917573:HRS917574 IBO917573:IBO917574 ILK917573:ILK917574 IVG917573:IVG917574 JFC917573:JFC917574 JOY917573:JOY917574 JYU917573:JYU917574 KIQ917573:KIQ917574 KSM917573:KSM917574 LCI917573:LCI917574 LME917573:LME917574 LWA917573:LWA917574 MFW917573:MFW917574 MPS917573:MPS917574 MZO917573:MZO917574 NJK917573:NJK917574 NTG917573:NTG917574 ODC917573:ODC917574 OMY917573:OMY917574 OWU917573:OWU917574 PGQ917573:PGQ917574 PQM917573:PQM917574 QAI917573:QAI917574 QKE917573:QKE917574 QUA917573:QUA917574 RDW917573:RDW917574 RNS917573:RNS917574 RXO917573:RXO917574 SHK917573:SHK917574 SRG917573:SRG917574 TBC917573:TBC917574 TKY917573:TKY917574 TUU917573:TUU917574 UEQ917573:UEQ917574 UOM917573:UOM917574 UYI917573:UYI917574 VIE917573:VIE917574 VSA917573:VSA917574 WBW917573:WBW917574 WLS917573:WLS917574 WVO917573:WVO917574 G983109:G983110 JC983109:JC983110 SY983109:SY983110 ACU983109:ACU983110 AMQ983109:AMQ983110 AWM983109:AWM983110 BGI983109:BGI983110 BQE983109:BQE983110 CAA983109:CAA983110 CJW983109:CJW983110 CTS983109:CTS983110 DDO983109:DDO983110 DNK983109:DNK983110 DXG983109:DXG983110 EHC983109:EHC983110 EQY983109:EQY983110 FAU983109:FAU983110 FKQ983109:FKQ983110 FUM983109:FUM983110 GEI983109:GEI983110 GOE983109:GOE983110 GYA983109:GYA983110 HHW983109:HHW983110 HRS983109:HRS983110 IBO983109:IBO983110 ILK983109:ILK983110 IVG983109:IVG983110 JFC983109:JFC983110 JOY983109:JOY983110 JYU983109:JYU983110 KIQ983109:KIQ983110 KSM983109:KSM983110 LCI983109:LCI983110 LME983109:LME983110 LWA983109:LWA983110 MFW983109:MFW983110 MPS983109:MPS983110 MZO983109:MZO983110 NJK983109:NJK983110 NTG983109:NTG983110 ODC983109:ODC983110 OMY983109:OMY983110 OWU983109:OWU983110 PGQ983109:PGQ983110 PQM983109:PQM983110 QAI983109:QAI983110 QKE983109:QKE983110 QUA983109:QUA983110 RDW983109:RDW983110 RNS983109:RNS983110 RXO983109:RXO983110 SHK983109:SHK983110 SRG983109:SRG983110 TBC983109:TBC983110 TKY983109:TKY983110 TUU983109:TUU983110 UEQ983109:UEQ983110 UOM983109:UOM983110 UYI983109:UYI983110 VIE983109:VIE983110 VSA983109:VSA983110 WBW983109:WBW983110 WLS983109:WLS983110 WVO983109:WVO983110 G56:G58 JC56:JC58 SY56:SY58 ACU56:ACU58 AMQ56:AMQ58 AWM56:AWM58 BGI56:BGI58 BQE56:BQE58 CAA56:CAA58 CJW56:CJW58 CTS56:CTS58 DDO56:DDO58 DNK56:DNK58 DXG56:DXG58 EHC56:EHC58 EQY56:EQY58 FAU56:FAU58 FKQ56:FKQ58 FUM56:FUM58 GEI56:GEI58 GOE56:GOE58 GYA56:GYA58 HHW56:HHW58 HRS56:HRS58 IBO56:IBO58 ILK56:ILK58 IVG56:IVG58 JFC56:JFC58 JOY56:JOY58 JYU56:JYU58 KIQ56:KIQ58 KSM56:KSM58 LCI56:LCI58 LME56:LME58 LWA56:LWA58 MFW56:MFW58 MPS56:MPS58 MZO56:MZO58 NJK56:NJK58 NTG56:NTG58 ODC56:ODC58 OMY56:OMY58 OWU56:OWU58 PGQ56:PGQ58 PQM56:PQM58 QAI56:QAI58 QKE56:QKE58 QUA56:QUA58 RDW56:RDW58 RNS56:RNS58 RXO56:RXO58 SHK56:SHK58 SRG56:SRG58 TBC56:TBC58 TKY56:TKY58 TUU56:TUU58 UEQ56:UEQ58 UOM56:UOM58 UYI56:UYI58 VIE56:VIE58 VSA56:VSA58 WBW56:WBW58 WLS56:WLS58 WVO56:WVO58 G65592:G65594 JC65592:JC65594 SY65592:SY65594 ACU65592:ACU65594 AMQ65592:AMQ65594 AWM65592:AWM65594 BGI65592:BGI65594 BQE65592:BQE65594 CAA65592:CAA65594 CJW65592:CJW65594 CTS65592:CTS65594 DDO65592:DDO65594 DNK65592:DNK65594 DXG65592:DXG65594 EHC65592:EHC65594 EQY65592:EQY65594 FAU65592:FAU65594 FKQ65592:FKQ65594 FUM65592:FUM65594 GEI65592:GEI65594 GOE65592:GOE65594 GYA65592:GYA65594 HHW65592:HHW65594 HRS65592:HRS65594 IBO65592:IBO65594 ILK65592:ILK65594 IVG65592:IVG65594 JFC65592:JFC65594 JOY65592:JOY65594 JYU65592:JYU65594 KIQ65592:KIQ65594 KSM65592:KSM65594 LCI65592:LCI65594 LME65592:LME65594 LWA65592:LWA65594 MFW65592:MFW65594 MPS65592:MPS65594 MZO65592:MZO65594 NJK65592:NJK65594 NTG65592:NTG65594 ODC65592:ODC65594 OMY65592:OMY65594 OWU65592:OWU65594 PGQ65592:PGQ65594 PQM65592:PQM65594 QAI65592:QAI65594 QKE65592:QKE65594 QUA65592:QUA65594 RDW65592:RDW65594 RNS65592:RNS65594 RXO65592:RXO65594 SHK65592:SHK65594 SRG65592:SRG65594 TBC65592:TBC65594 TKY65592:TKY65594 TUU65592:TUU65594 UEQ65592:UEQ65594 UOM65592:UOM65594 UYI65592:UYI65594 VIE65592:VIE65594 VSA65592:VSA65594 WBW65592:WBW65594 WLS65592:WLS65594 WVO65592:WVO65594 G131128:G131130 JC131128:JC131130 SY131128:SY131130 ACU131128:ACU131130 AMQ131128:AMQ131130 AWM131128:AWM131130 BGI131128:BGI131130 BQE131128:BQE131130 CAA131128:CAA131130 CJW131128:CJW131130 CTS131128:CTS131130 DDO131128:DDO131130 DNK131128:DNK131130 DXG131128:DXG131130 EHC131128:EHC131130 EQY131128:EQY131130 FAU131128:FAU131130 FKQ131128:FKQ131130 FUM131128:FUM131130 GEI131128:GEI131130 GOE131128:GOE131130 GYA131128:GYA131130 HHW131128:HHW131130 HRS131128:HRS131130 IBO131128:IBO131130 ILK131128:ILK131130 IVG131128:IVG131130 JFC131128:JFC131130 JOY131128:JOY131130 JYU131128:JYU131130 KIQ131128:KIQ131130 KSM131128:KSM131130 LCI131128:LCI131130 LME131128:LME131130 LWA131128:LWA131130 MFW131128:MFW131130 MPS131128:MPS131130 MZO131128:MZO131130 NJK131128:NJK131130 NTG131128:NTG131130 ODC131128:ODC131130 OMY131128:OMY131130 OWU131128:OWU131130 PGQ131128:PGQ131130 PQM131128:PQM131130 QAI131128:QAI131130 QKE131128:QKE131130 QUA131128:QUA131130 RDW131128:RDW131130 RNS131128:RNS131130 RXO131128:RXO131130 SHK131128:SHK131130 SRG131128:SRG131130 TBC131128:TBC131130 TKY131128:TKY131130 TUU131128:TUU131130 UEQ131128:UEQ131130 UOM131128:UOM131130 UYI131128:UYI131130 VIE131128:VIE131130 VSA131128:VSA131130 WBW131128:WBW131130 WLS131128:WLS131130 WVO131128:WVO131130 G196664:G196666 JC196664:JC196666 SY196664:SY196666 ACU196664:ACU196666 AMQ196664:AMQ196666 AWM196664:AWM196666 BGI196664:BGI196666 BQE196664:BQE196666 CAA196664:CAA196666 CJW196664:CJW196666 CTS196664:CTS196666 DDO196664:DDO196666 DNK196664:DNK196666 DXG196664:DXG196666 EHC196664:EHC196666 EQY196664:EQY196666 FAU196664:FAU196666 FKQ196664:FKQ196666 FUM196664:FUM196666 GEI196664:GEI196666 GOE196664:GOE196666 GYA196664:GYA196666 HHW196664:HHW196666 HRS196664:HRS196666 IBO196664:IBO196666 ILK196664:ILK196666 IVG196664:IVG196666 JFC196664:JFC196666 JOY196664:JOY196666 JYU196664:JYU196666 KIQ196664:KIQ196666 KSM196664:KSM196666 LCI196664:LCI196666 LME196664:LME196666 LWA196664:LWA196666 MFW196664:MFW196666 MPS196664:MPS196666 MZO196664:MZO196666 NJK196664:NJK196666 NTG196664:NTG196666 ODC196664:ODC196666 OMY196664:OMY196666 OWU196664:OWU196666 PGQ196664:PGQ196666 PQM196664:PQM196666 QAI196664:QAI196666 QKE196664:QKE196666 QUA196664:QUA196666 RDW196664:RDW196666 RNS196664:RNS196666 RXO196664:RXO196666 SHK196664:SHK196666 SRG196664:SRG196666 TBC196664:TBC196666 TKY196664:TKY196666 TUU196664:TUU196666 UEQ196664:UEQ196666 UOM196664:UOM196666 UYI196664:UYI196666 VIE196664:VIE196666 VSA196664:VSA196666 WBW196664:WBW196666 WLS196664:WLS196666 WVO196664:WVO196666 G262200:G262202 JC262200:JC262202 SY262200:SY262202 ACU262200:ACU262202 AMQ262200:AMQ262202 AWM262200:AWM262202 BGI262200:BGI262202 BQE262200:BQE262202 CAA262200:CAA262202 CJW262200:CJW262202 CTS262200:CTS262202 DDO262200:DDO262202 DNK262200:DNK262202 DXG262200:DXG262202 EHC262200:EHC262202 EQY262200:EQY262202 FAU262200:FAU262202 FKQ262200:FKQ262202 FUM262200:FUM262202 GEI262200:GEI262202 GOE262200:GOE262202 GYA262200:GYA262202 HHW262200:HHW262202 HRS262200:HRS262202 IBO262200:IBO262202 ILK262200:ILK262202 IVG262200:IVG262202 JFC262200:JFC262202 JOY262200:JOY262202 JYU262200:JYU262202 KIQ262200:KIQ262202 KSM262200:KSM262202 LCI262200:LCI262202 LME262200:LME262202 LWA262200:LWA262202 MFW262200:MFW262202 MPS262200:MPS262202 MZO262200:MZO262202 NJK262200:NJK262202 NTG262200:NTG262202 ODC262200:ODC262202 OMY262200:OMY262202 OWU262200:OWU262202 PGQ262200:PGQ262202 PQM262200:PQM262202 QAI262200:QAI262202 QKE262200:QKE262202 QUA262200:QUA262202 RDW262200:RDW262202 RNS262200:RNS262202 RXO262200:RXO262202 SHK262200:SHK262202 SRG262200:SRG262202 TBC262200:TBC262202 TKY262200:TKY262202 TUU262200:TUU262202 UEQ262200:UEQ262202 UOM262200:UOM262202 UYI262200:UYI262202 VIE262200:VIE262202 VSA262200:VSA262202 WBW262200:WBW262202 WLS262200:WLS262202 WVO262200:WVO262202 G327736:G327738 JC327736:JC327738 SY327736:SY327738 ACU327736:ACU327738 AMQ327736:AMQ327738 AWM327736:AWM327738 BGI327736:BGI327738 BQE327736:BQE327738 CAA327736:CAA327738 CJW327736:CJW327738 CTS327736:CTS327738 DDO327736:DDO327738 DNK327736:DNK327738 DXG327736:DXG327738 EHC327736:EHC327738 EQY327736:EQY327738 FAU327736:FAU327738 FKQ327736:FKQ327738 FUM327736:FUM327738 GEI327736:GEI327738 GOE327736:GOE327738 GYA327736:GYA327738 HHW327736:HHW327738 HRS327736:HRS327738 IBO327736:IBO327738 ILK327736:ILK327738 IVG327736:IVG327738 JFC327736:JFC327738 JOY327736:JOY327738 JYU327736:JYU327738 KIQ327736:KIQ327738 KSM327736:KSM327738 LCI327736:LCI327738 LME327736:LME327738 LWA327736:LWA327738 MFW327736:MFW327738 MPS327736:MPS327738 MZO327736:MZO327738 NJK327736:NJK327738 NTG327736:NTG327738 ODC327736:ODC327738 OMY327736:OMY327738 OWU327736:OWU327738 PGQ327736:PGQ327738 PQM327736:PQM327738 QAI327736:QAI327738 QKE327736:QKE327738 QUA327736:QUA327738 RDW327736:RDW327738 RNS327736:RNS327738 RXO327736:RXO327738 SHK327736:SHK327738 SRG327736:SRG327738 TBC327736:TBC327738 TKY327736:TKY327738 TUU327736:TUU327738 UEQ327736:UEQ327738 UOM327736:UOM327738 UYI327736:UYI327738 VIE327736:VIE327738 VSA327736:VSA327738 WBW327736:WBW327738 WLS327736:WLS327738 WVO327736:WVO327738 G393272:G393274 JC393272:JC393274 SY393272:SY393274 ACU393272:ACU393274 AMQ393272:AMQ393274 AWM393272:AWM393274 BGI393272:BGI393274 BQE393272:BQE393274 CAA393272:CAA393274 CJW393272:CJW393274 CTS393272:CTS393274 DDO393272:DDO393274 DNK393272:DNK393274 DXG393272:DXG393274 EHC393272:EHC393274 EQY393272:EQY393274 FAU393272:FAU393274 FKQ393272:FKQ393274 FUM393272:FUM393274 GEI393272:GEI393274 GOE393272:GOE393274 GYA393272:GYA393274 HHW393272:HHW393274 HRS393272:HRS393274 IBO393272:IBO393274 ILK393272:ILK393274 IVG393272:IVG393274 JFC393272:JFC393274 JOY393272:JOY393274 JYU393272:JYU393274 KIQ393272:KIQ393274 KSM393272:KSM393274 LCI393272:LCI393274 LME393272:LME393274 LWA393272:LWA393274 MFW393272:MFW393274 MPS393272:MPS393274 MZO393272:MZO393274 NJK393272:NJK393274 NTG393272:NTG393274 ODC393272:ODC393274 OMY393272:OMY393274 OWU393272:OWU393274 PGQ393272:PGQ393274 PQM393272:PQM393274 QAI393272:QAI393274 QKE393272:QKE393274 QUA393272:QUA393274 RDW393272:RDW393274 RNS393272:RNS393274 RXO393272:RXO393274 SHK393272:SHK393274 SRG393272:SRG393274 TBC393272:TBC393274 TKY393272:TKY393274 TUU393272:TUU393274 UEQ393272:UEQ393274 UOM393272:UOM393274 UYI393272:UYI393274 VIE393272:VIE393274 VSA393272:VSA393274 WBW393272:WBW393274 WLS393272:WLS393274 WVO393272:WVO393274 G458808:G458810 JC458808:JC458810 SY458808:SY458810 ACU458808:ACU458810 AMQ458808:AMQ458810 AWM458808:AWM458810 BGI458808:BGI458810 BQE458808:BQE458810 CAA458808:CAA458810 CJW458808:CJW458810 CTS458808:CTS458810 DDO458808:DDO458810 DNK458808:DNK458810 DXG458808:DXG458810 EHC458808:EHC458810 EQY458808:EQY458810 FAU458808:FAU458810 FKQ458808:FKQ458810 FUM458808:FUM458810 GEI458808:GEI458810 GOE458808:GOE458810 GYA458808:GYA458810 HHW458808:HHW458810 HRS458808:HRS458810 IBO458808:IBO458810 ILK458808:ILK458810 IVG458808:IVG458810 JFC458808:JFC458810 JOY458808:JOY458810 JYU458808:JYU458810 KIQ458808:KIQ458810 KSM458808:KSM458810 LCI458808:LCI458810 LME458808:LME458810 LWA458808:LWA458810 MFW458808:MFW458810 MPS458808:MPS458810 MZO458808:MZO458810 NJK458808:NJK458810 NTG458808:NTG458810 ODC458808:ODC458810 OMY458808:OMY458810 OWU458808:OWU458810 PGQ458808:PGQ458810 PQM458808:PQM458810 QAI458808:QAI458810 QKE458808:QKE458810 QUA458808:QUA458810 RDW458808:RDW458810 RNS458808:RNS458810 RXO458808:RXO458810 SHK458808:SHK458810 SRG458808:SRG458810 TBC458808:TBC458810 TKY458808:TKY458810 TUU458808:TUU458810 UEQ458808:UEQ458810 UOM458808:UOM458810 UYI458808:UYI458810 VIE458808:VIE458810 VSA458808:VSA458810 WBW458808:WBW458810 WLS458808:WLS458810 WVO458808:WVO458810 G524344:G524346 JC524344:JC524346 SY524344:SY524346 ACU524344:ACU524346 AMQ524344:AMQ524346 AWM524344:AWM524346 BGI524344:BGI524346 BQE524344:BQE524346 CAA524344:CAA524346 CJW524344:CJW524346 CTS524344:CTS524346 DDO524344:DDO524346 DNK524344:DNK524346 DXG524344:DXG524346 EHC524344:EHC524346 EQY524344:EQY524346 FAU524344:FAU524346 FKQ524344:FKQ524346 FUM524344:FUM524346 GEI524344:GEI524346 GOE524344:GOE524346 GYA524344:GYA524346 HHW524344:HHW524346 HRS524344:HRS524346 IBO524344:IBO524346 ILK524344:ILK524346 IVG524344:IVG524346 JFC524344:JFC524346 JOY524344:JOY524346 JYU524344:JYU524346 KIQ524344:KIQ524346 KSM524344:KSM524346 LCI524344:LCI524346 LME524344:LME524346 LWA524344:LWA524346 MFW524344:MFW524346 MPS524344:MPS524346 MZO524344:MZO524346 NJK524344:NJK524346 NTG524344:NTG524346 ODC524344:ODC524346 OMY524344:OMY524346 OWU524344:OWU524346 PGQ524344:PGQ524346 PQM524344:PQM524346 QAI524344:QAI524346 QKE524344:QKE524346 QUA524344:QUA524346 RDW524344:RDW524346 RNS524344:RNS524346 RXO524344:RXO524346 SHK524344:SHK524346 SRG524344:SRG524346 TBC524344:TBC524346 TKY524344:TKY524346 TUU524344:TUU524346 UEQ524344:UEQ524346 UOM524344:UOM524346 UYI524344:UYI524346 VIE524344:VIE524346 VSA524344:VSA524346 WBW524344:WBW524346 WLS524344:WLS524346 WVO524344:WVO524346 G589880:G589882 JC589880:JC589882 SY589880:SY589882 ACU589880:ACU589882 AMQ589880:AMQ589882 AWM589880:AWM589882 BGI589880:BGI589882 BQE589880:BQE589882 CAA589880:CAA589882 CJW589880:CJW589882 CTS589880:CTS589882 DDO589880:DDO589882 DNK589880:DNK589882 DXG589880:DXG589882 EHC589880:EHC589882 EQY589880:EQY589882 FAU589880:FAU589882 FKQ589880:FKQ589882 FUM589880:FUM589882 GEI589880:GEI589882 GOE589880:GOE589882 GYA589880:GYA589882 HHW589880:HHW589882 HRS589880:HRS589882 IBO589880:IBO589882 ILK589880:ILK589882 IVG589880:IVG589882 JFC589880:JFC589882 JOY589880:JOY589882 JYU589880:JYU589882 KIQ589880:KIQ589882 KSM589880:KSM589882 LCI589880:LCI589882 LME589880:LME589882 LWA589880:LWA589882 MFW589880:MFW589882 MPS589880:MPS589882 MZO589880:MZO589882 NJK589880:NJK589882 NTG589880:NTG589882 ODC589880:ODC589882 OMY589880:OMY589882 OWU589880:OWU589882 PGQ589880:PGQ589882 PQM589880:PQM589882 QAI589880:QAI589882 QKE589880:QKE589882 QUA589880:QUA589882 RDW589880:RDW589882 RNS589880:RNS589882 RXO589880:RXO589882 SHK589880:SHK589882 SRG589880:SRG589882 TBC589880:TBC589882 TKY589880:TKY589882 TUU589880:TUU589882 UEQ589880:UEQ589882 UOM589880:UOM589882 UYI589880:UYI589882 VIE589880:VIE589882 VSA589880:VSA589882 WBW589880:WBW589882 WLS589880:WLS589882 WVO589880:WVO589882 G655416:G655418 JC655416:JC655418 SY655416:SY655418 ACU655416:ACU655418 AMQ655416:AMQ655418 AWM655416:AWM655418 BGI655416:BGI655418 BQE655416:BQE655418 CAA655416:CAA655418 CJW655416:CJW655418 CTS655416:CTS655418 DDO655416:DDO655418 DNK655416:DNK655418 DXG655416:DXG655418 EHC655416:EHC655418 EQY655416:EQY655418 FAU655416:FAU655418 FKQ655416:FKQ655418 FUM655416:FUM655418 GEI655416:GEI655418 GOE655416:GOE655418 GYA655416:GYA655418 HHW655416:HHW655418 HRS655416:HRS655418 IBO655416:IBO655418 ILK655416:ILK655418 IVG655416:IVG655418 JFC655416:JFC655418 JOY655416:JOY655418 JYU655416:JYU655418 KIQ655416:KIQ655418 KSM655416:KSM655418 LCI655416:LCI655418 LME655416:LME655418 LWA655416:LWA655418 MFW655416:MFW655418 MPS655416:MPS655418 MZO655416:MZO655418 NJK655416:NJK655418 NTG655416:NTG655418 ODC655416:ODC655418 OMY655416:OMY655418 OWU655416:OWU655418 PGQ655416:PGQ655418 PQM655416:PQM655418 QAI655416:QAI655418 QKE655416:QKE655418 QUA655416:QUA655418 RDW655416:RDW655418 RNS655416:RNS655418 RXO655416:RXO655418 SHK655416:SHK655418 SRG655416:SRG655418 TBC655416:TBC655418 TKY655416:TKY655418 TUU655416:TUU655418 UEQ655416:UEQ655418 UOM655416:UOM655418 UYI655416:UYI655418 VIE655416:VIE655418 VSA655416:VSA655418 WBW655416:WBW655418 WLS655416:WLS655418 WVO655416:WVO655418 G720952:G720954 JC720952:JC720954 SY720952:SY720954 ACU720952:ACU720954 AMQ720952:AMQ720954 AWM720952:AWM720954 BGI720952:BGI720954 BQE720952:BQE720954 CAA720952:CAA720954 CJW720952:CJW720954 CTS720952:CTS720954 DDO720952:DDO720954 DNK720952:DNK720954 DXG720952:DXG720954 EHC720952:EHC720954 EQY720952:EQY720954 FAU720952:FAU720954 FKQ720952:FKQ720954 FUM720952:FUM720954 GEI720952:GEI720954 GOE720952:GOE720954 GYA720952:GYA720954 HHW720952:HHW720954 HRS720952:HRS720954 IBO720952:IBO720954 ILK720952:ILK720954 IVG720952:IVG720954 JFC720952:JFC720954 JOY720952:JOY720954 JYU720952:JYU720954 KIQ720952:KIQ720954 KSM720952:KSM720954 LCI720952:LCI720954 LME720952:LME720954 LWA720952:LWA720954 MFW720952:MFW720954 MPS720952:MPS720954 MZO720952:MZO720954 NJK720952:NJK720954 NTG720952:NTG720954 ODC720952:ODC720954 OMY720952:OMY720954 OWU720952:OWU720954 PGQ720952:PGQ720954 PQM720952:PQM720954 QAI720952:QAI720954 QKE720952:QKE720954 QUA720952:QUA720954 RDW720952:RDW720954 RNS720952:RNS720954 RXO720952:RXO720954 SHK720952:SHK720954 SRG720952:SRG720954 TBC720952:TBC720954 TKY720952:TKY720954 TUU720952:TUU720954 UEQ720952:UEQ720954 UOM720952:UOM720954 UYI720952:UYI720954 VIE720952:VIE720954 VSA720952:VSA720954 WBW720952:WBW720954 WLS720952:WLS720954 WVO720952:WVO720954 G786488:G786490 JC786488:JC786490 SY786488:SY786490 ACU786488:ACU786490 AMQ786488:AMQ786490 AWM786488:AWM786490 BGI786488:BGI786490 BQE786488:BQE786490 CAA786488:CAA786490 CJW786488:CJW786490 CTS786488:CTS786490 DDO786488:DDO786490 DNK786488:DNK786490 DXG786488:DXG786490 EHC786488:EHC786490 EQY786488:EQY786490 FAU786488:FAU786490 FKQ786488:FKQ786490 FUM786488:FUM786490 GEI786488:GEI786490 GOE786488:GOE786490 GYA786488:GYA786490 HHW786488:HHW786490 HRS786488:HRS786490 IBO786488:IBO786490 ILK786488:ILK786490 IVG786488:IVG786490 JFC786488:JFC786490 JOY786488:JOY786490 JYU786488:JYU786490 KIQ786488:KIQ786490 KSM786488:KSM786490 LCI786488:LCI786490 LME786488:LME786490 LWA786488:LWA786490 MFW786488:MFW786490 MPS786488:MPS786490 MZO786488:MZO786490 NJK786488:NJK786490 NTG786488:NTG786490 ODC786488:ODC786490 OMY786488:OMY786490 OWU786488:OWU786490 PGQ786488:PGQ786490 PQM786488:PQM786490 QAI786488:QAI786490 QKE786488:QKE786490 QUA786488:QUA786490 RDW786488:RDW786490 RNS786488:RNS786490 RXO786488:RXO786490 SHK786488:SHK786490 SRG786488:SRG786490 TBC786488:TBC786490 TKY786488:TKY786490 TUU786488:TUU786490 UEQ786488:UEQ786490 UOM786488:UOM786490 UYI786488:UYI786490 VIE786488:VIE786490 VSA786488:VSA786490 WBW786488:WBW786490 WLS786488:WLS786490 WVO786488:WVO786490 G852024:G852026 JC852024:JC852026 SY852024:SY852026 ACU852024:ACU852026 AMQ852024:AMQ852026 AWM852024:AWM852026 BGI852024:BGI852026 BQE852024:BQE852026 CAA852024:CAA852026 CJW852024:CJW852026 CTS852024:CTS852026 DDO852024:DDO852026 DNK852024:DNK852026 DXG852024:DXG852026 EHC852024:EHC852026 EQY852024:EQY852026 FAU852024:FAU852026 FKQ852024:FKQ852026 FUM852024:FUM852026 GEI852024:GEI852026 GOE852024:GOE852026 GYA852024:GYA852026 HHW852024:HHW852026 HRS852024:HRS852026 IBO852024:IBO852026 ILK852024:ILK852026 IVG852024:IVG852026 JFC852024:JFC852026 JOY852024:JOY852026 JYU852024:JYU852026 KIQ852024:KIQ852026 KSM852024:KSM852026 LCI852024:LCI852026 LME852024:LME852026 LWA852024:LWA852026 MFW852024:MFW852026 MPS852024:MPS852026 MZO852024:MZO852026 NJK852024:NJK852026 NTG852024:NTG852026 ODC852024:ODC852026 OMY852024:OMY852026 OWU852024:OWU852026 PGQ852024:PGQ852026 PQM852024:PQM852026 QAI852024:QAI852026 QKE852024:QKE852026 QUA852024:QUA852026 RDW852024:RDW852026 RNS852024:RNS852026 RXO852024:RXO852026 SHK852024:SHK852026 SRG852024:SRG852026 TBC852024:TBC852026 TKY852024:TKY852026 TUU852024:TUU852026 UEQ852024:UEQ852026 UOM852024:UOM852026 UYI852024:UYI852026 VIE852024:VIE852026 VSA852024:VSA852026 WBW852024:WBW852026 WLS852024:WLS852026 WVO852024:WVO852026 G917560:G917562 JC917560:JC917562 SY917560:SY917562 ACU917560:ACU917562 AMQ917560:AMQ917562 AWM917560:AWM917562 BGI917560:BGI917562 BQE917560:BQE917562 CAA917560:CAA917562 CJW917560:CJW917562 CTS917560:CTS917562 DDO917560:DDO917562 DNK917560:DNK917562 DXG917560:DXG917562 EHC917560:EHC917562 EQY917560:EQY917562 FAU917560:FAU917562 FKQ917560:FKQ917562 FUM917560:FUM917562 GEI917560:GEI917562 GOE917560:GOE917562 GYA917560:GYA917562 HHW917560:HHW917562 HRS917560:HRS917562 IBO917560:IBO917562 ILK917560:ILK917562 IVG917560:IVG917562 JFC917560:JFC917562 JOY917560:JOY917562 JYU917560:JYU917562 KIQ917560:KIQ917562 KSM917560:KSM917562 LCI917560:LCI917562 LME917560:LME917562 LWA917560:LWA917562 MFW917560:MFW917562 MPS917560:MPS917562 MZO917560:MZO917562 NJK917560:NJK917562 NTG917560:NTG917562 ODC917560:ODC917562 OMY917560:OMY917562 OWU917560:OWU917562 PGQ917560:PGQ917562 PQM917560:PQM917562 QAI917560:QAI917562 QKE917560:QKE917562 QUA917560:QUA917562 RDW917560:RDW917562 RNS917560:RNS917562 RXO917560:RXO917562 SHK917560:SHK917562 SRG917560:SRG917562 TBC917560:TBC917562 TKY917560:TKY917562 TUU917560:TUU917562 UEQ917560:UEQ917562 UOM917560:UOM917562 UYI917560:UYI917562 VIE917560:VIE917562 VSA917560:VSA917562 WBW917560:WBW917562 WLS917560:WLS917562 WVO917560:WVO917562 G983096:G983098 JC983096:JC983098 SY983096:SY983098 ACU983096:ACU983098 AMQ983096:AMQ983098 AWM983096:AWM983098 BGI983096:BGI983098 BQE983096:BQE983098 CAA983096:CAA983098 CJW983096:CJW983098 CTS983096:CTS983098 DDO983096:DDO983098 DNK983096:DNK983098 DXG983096:DXG983098 EHC983096:EHC983098 EQY983096:EQY983098 FAU983096:FAU983098 FKQ983096:FKQ983098 FUM983096:FUM983098 GEI983096:GEI983098 GOE983096:GOE983098 GYA983096:GYA983098 HHW983096:HHW983098 HRS983096:HRS983098 IBO983096:IBO983098 ILK983096:ILK983098 IVG983096:IVG983098 JFC983096:JFC983098 JOY983096:JOY983098 JYU983096:JYU983098 KIQ983096:KIQ983098 KSM983096:KSM983098 LCI983096:LCI983098 LME983096:LME983098 LWA983096:LWA983098 MFW983096:MFW983098 MPS983096:MPS983098 MZO983096:MZO983098 NJK983096:NJK983098 NTG983096:NTG983098 ODC983096:ODC983098 OMY983096:OMY983098 OWU983096:OWU983098 PGQ983096:PGQ983098 PQM983096:PQM983098 QAI983096:QAI983098 QKE983096:QKE983098 QUA983096:QUA983098 RDW983096:RDW983098 RNS983096:RNS983098 RXO983096:RXO983098 SHK983096:SHK983098 SRG983096:SRG983098 TBC983096:TBC983098 TKY983096:TKY983098 TUU983096:TUU983098 UEQ983096:UEQ983098 UOM983096:UOM983098 UYI983096:UYI983098 VIE983096:VIE983098 VSA983096:VSA983098 WBW983096:WBW983098 WLS983096:WLS983098 WVO983096:WVO983098 G60:G66 JC60:JC66 SY60:SY66 ACU60:ACU66 AMQ60:AMQ66 AWM60:AWM66 BGI60:BGI66 BQE60:BQE66 CAA60:CAA66 CJW60:CJW66 CTS60:CTS66 DDO60:DDO66 DNK60:DNK66 DXG60:DXG66 EHC60:EHC66 EQY60:EQY66 FAU60:FAU66 FKQ60:FKQ66 FUM60:FUM66 GEI60:GEI66 GOE60:GOE66 GYA60:GYA66 HHW60:HHW66 HRS60:HRS66 IBO60:IBO66 ILK60:ILK66 IVG60:IVG66 JFC60:JFC66 JOY60:JOY66 JYU60:JYU66 KIQ60:KIQ66 KSM60:KSM66 LCI60:LCI66 LME60:LME66 LWA60:LWA66 MFW60:MFW66 MPS60:MPS66 MZO60:MZO66 NJK60:NJK66 NTG60:NTG66 ODC60:ODC66 OMY60:OMY66 OWU60:OWU66 PGQ60:PGQ66 PQM60:PQM66 QAI60:QAI66 QKE60:QKE66 QUA60:QUA66 RDW60:RDW66 RNS60:RNS66 RXO60:RXO66 SHK60:SHK66 SRG60:SRG66 TBC60:TBC66 TKY60:TKY66 TUU60:TUU66 UEQ60:UEQ66 UOM60:UOM66 UYI60:UYI66 VIE60:VIE66 VSA60:VSA66 WBW60:WBW66 WLS60:WLS66 WVO60:WVO66 G65596:G65602 JC65596:JC65602 SY65596:SY65602 ACU65596:ACU65602 AMQ65596:AMQ65602 AWM65596:AWM65602 BGI65596:BGI65602 BQE65596:BQE65602 CAA65596:CAA65602 CJW65596:CJW65602 CTS65596:CTS65602 DDO65596:DDO65602 DNK65596:DNK65602 DXG65596:DXG65602 EHC65596:EHC65602 EQY65596:EQY65602 FAU65596:FAU65602 FKQ65596:FKQ65602 FUM65596:FUM65602 GEI65596:GEI65602 GOE65596:GOE65602 GYA65596:GYA65602 HHW65596:HHW65602 HRS65596:HRS65602 IBO65596:IBO65602 ILK65596:ILK65602 IVG65596:IVG65602 JFC65596:JFC65602 JOY65596:JOY65602 JYU65596:JYU65602 KIQ65596:KIQ65602 KSM65596:KSM65602 LCI65596:LCI65602 LME65596:LME65602 LWA65596:LWA65602 MFW65596:MFW65602 MPS65596:MPS65602 MZO65596:MZO65602 NJK65596:NJK65602 NTG65596:NTG65602 ODC65596:ODC65602 OMY65596:OMY65602 OWU65596:OWU65602 PGQ65596:PGQ65602 PQM65596:PQM65602 QAI65596:QAI65602 QKE65596:QKE65602 QUA65596:QUA65602 RDW65596:RDW65602 RNS65596:RNS65602 RXO65596:RXO65602 SHK65596:SHK65602 SRG65596:SRG65602 TBC65596:TBC65602 TKY65596:TKY65602 TUU65596:TUU65602 UEQ65596:UEQ65602 UOM65596:UOM65602 UYI65596:UYI65602 VIE65596:VIE65602 VSA65596:VSA65602 WBW65596:WBW65602 WLS65596:WLS65602 WVO65596:WVO65602 G131132:G131138 JC131132:JC131138 SY131132:SY131138 ACU131132:ACU131138 AMQ131132:AMQ131138 AWM131132:AWM131138 BGI131132:BGI131138 BQE131132:BQE131138 CAA131132:CAA131138 CJW131132:CJW131138 CTS131132:CTS131138 DDO131132:DDO131138 DNK131132:DNK131138 DXG131132:DXG131138 EHC131132:EHC131138 EQY131132:EQY131138 FAU131132:FAU131138 FKQ131132:FKQ131138 FUM131132:FUM131138 GEI131132:GEI131138 GOE131132:GOE131138 GYA131132:GYA131138 HHW131132:HHW131138 HRS131132:HRS131138 IBO131132:IBO131138 ILK131132:ILK131138 IVG131132:IVG131138 JFC131132:JFC131138 JOY131132:JOY131138 JYU131132:JYU131138 KIQ131132:KIQ131138 KSM131132:KSM131138 LCI131132:LCI131138 LME131132:LME131138 LWA131132:LWA131138 MFW131132:MFW131138 MPS131132:MPS131138 MZO131132:MZO131138 NJK131132:NJK131138 NTG131132:NTG131138 ODC131132:ODC131138 OMY131132:OMY131138 OWU131132:OWU131138 PGQ131132:PGQ131138 PQM131132:PQM131138 QAI131132:QAI131138 QKE131132:QKE131138 QUA131132:QUA131138 RDW131132:RDW131138 RNS131132:RNS131138 RXO131132:RXO131138 SHK131132:SHK131138 SRG131132:SRG131138 TBC131132:TBC131138 TKY131132:TKY131138 TUU131132:TUU131138 UEQ131132:UEQ131138 UOM131132:UOM131138 UYI131132:UYI131138 VIE131132:VIE131138 VSA131132:VSA131138 WBW131132:WBW131138 WLS131132:WLS131138 WVO131132:WVO131138 G196668:G196674 JC196668:JC196674 SY196668:SY196674 ACU196668:ACU196674 AMQ196668:AMQ196674 AWM196668:AWM196674 BGI196668:BGI196674 BQE196668:BQE196674 CAA196668:CAA196674 CJW196668:CJW196674 CTS196668:CTS196674 DDO196668:DDO196674 DNK196668:DNK196674 DXG196668:DXG196674 EHC196668:EHC196674 EQY196668:EQY196674 FAU196668:FAU196674 FKQ196668:FKQ196674 FUM196668:FUM196674 GEI196668:GEI196674 GOE196668:GOE196674 GYA196668:GYA196674 HHW196668:HHW196674 HRS196668:HRS196674 IBO196668:IBO196674 ILK196668:ILK196674 IVG196668:IVG196674 JFC196668:JFC196674 JOY196668:JOY196674 JYU196668:JYU196674 KIQ196668:KIQ196674 KSM196668:KSM196674 LCI196668:LCI196674 LME196668:LME196674 LWA196668:LWA196674 MFW196668:MFW196674 MPS196668:MPS196674 MZO196668:MZO196674 NJK196668:NJK196674 NTG196668:NTG196674 ODC196668:ODC196674 OMY196668:OMY196674 OWU196668:OWU196674 PGQ196668:PGQ196674 PQM196668:PQM196674 QAI196668:QAI196674 QKE196668:QKE196674 QUA196668:QUA196674 RDW196668:RDW196674 RNS196668:RNS196674 RXO196668:RXO196674 SHK196668:SHK196674 SRG196668:SRG196674 TBC196668:TBC196674 TKY196668:TKY196674 TUU196668:TUU196674 UEQ196668:UEQ196674 UOM196668:UOM196674 UYI196668:UYI196674 VIE196668:VIE196674 VSA196668:VSA196674 WBW196668:WBW196674 WLS196668:WLS196674 WVO196668:WVO196674 G262204:G262210 JC262204:JC262210 SY262204:SY262210 ACU262204:ACU262210 AMQ262204:AMQ262210 AWM262204:AWM262210 BGI262204:BGI262210 BQE262204:BQE262210 CAA262204:CAA262210 CJW262204:CJW262210 CTS262204:CTS262210 DDO262204:DDO262210 DNK262204:DNK262210 DXG262204:DXG262210 EHC262204:EHC262210 EQY262204:EQY262210 FAU262204:FAU262210 FKQ262204:FKQ262210 FUM262204:FUM262210 GEI262204:GEI262210 GOE262204:GOE262210 GYA262204:GYA262210 HHW262204:HHW262210 HRS262204:HRS262210 IBO262204:IBO262210 ILK262204:ILK262210 IVG262204:IVG262210 JFC262204:JFC262210 JOY262204:JOY262210 JYU262204:JYU262210 KIQ262204:KIQ262210 KSM262204:KSM262210 LCI262204:LCI262210 LME262204:LME262210 LWA262204:LWA262210 MFW262204:MFW262210 MPS262204:MPS262210 MZO262204:MZO262210 NJK262204:NJK262210 NTG262204:NTG262210 ODC262204:ODC262210 OMY262204:OMY262210 OWU262204:OWU262210 PGQ262204:PGQ262210 PQM262204:PQM262210 QAI262204:QAI262210 QKE262204:QKE262210 QUA262204:QUA262210 RDW262204:RDW262210 RNS262204:RNS262210 RXO262204:RXO262210 SHK262204:SHK262210 SRG262204:SRG262210 TBC262204:TBC262210 TKY262204:TKY262210 TUU262204:TUU262210 UEQ262204:UEQ262210 UOM262204:UOM262210 UYI262204:UYI262210 VIE262204:VIE262210 VSA262204:VSA262210 WBW262204:WBW262210 WLS262204:WLS262210 WVO262204:WVO262210 G327740:G327746 JC327740:JC327746 SY327740:SY327746 ACU327740:ACU327746 AMQ327740:AMQ327746 AWM327740:AWM327746 BGI327740:BGI327746 BQE327740:BQE327746 CAA327740:CAA327746 CJW327740:CJW327746 CTS327740:CTS327746 DDO327740:DDO327746 DNK327740:DNK327746 DXG327740:DXG327746 EHC327740:EHC327746 EQY327740:EQY327746 FAU327740:FAU327746 FKQ327740:FKQ327746 FUM327740:FUM327746 GEI327740:GEI327746 GOE327740:GOE327746 GYA327740:GYA327746 HHW327740:HHW327746 HRS327740:HRS327746 IBO327740:IBO327746 ILK327740:ILK327746 IVG327740:IVG327746 JFC327740:JFC327746 JOY327740:JOY327746 JYU327740:JYU327746 KIQ327740:KIQ327746 KSM327740:KSM327746 LCI327740:LCI327746 LME327740:LME327746 LWA327740:LWA327746 MFW327740:MFW327746 MPS327740:MPS327746 MZO327740:MZO327746 NJK327740:NJK327746 NTG327740:NTG327746 ODC327740:ODC327746 OMY327740:OMY327746 OWU327740:OWU327746 PGQ327740:PGQ327746 PQM327740:PQM327746 QAI327740:QAI327746 QKE327740:QKE327746 QUA327740:QUA327746 RDW327740:RDW327746 RNS327740:RNS327746 RXO327740:RXO327746 SHK327740:SHK327746 SRG327740:SRG327746 TBC327740:TBC327746 TKY327740:TKY327746 TUU327740:TUU327746 UEQ327740:UEQ327746 UOM327740:UOM327746 UYI327740:UYI327746 VIE327740:VIE327746 VSA327740:VSA327746 WBW327740:WBW327746 WLS327740:WLS327746 WVO327740:WVO327746 G393276:G393282 JC393276:JC393282 SY393276:SY393282 ACU393276:ACU393282 AMQ393276:AMQ393282 AWM393276:AWM393282 BGI393276:BGI393282 BQE393276:BQE393282 CAA393276:CAA393282 CJW393276:CJW393282 CTS393276:CTS393282 DDO393276:DDO393282 DNK393276:DNK393282 DXG393276:DXG393282 EHC393276:EHC393282 EQY393276:EQY393282 FAU393276:FAU393282 FKQ393276:FKQ393282 FUM393276:FUM393282 GEI393276:GEI393282 GOE393276:GOE393282 GYA393276:GYA393282 HHW393276:HHW393282 HRS393276:HRS393282 IBO393276:IBO393282 ILK393276:ILK393282 IVG393276:IVG393282 JFC393276:JFC393282 JOY393276:JOY393282 JYU393276:JYU393282 KIQ393276:KIQ393282 KSM393276:KSM393282 LCI393276:LCI393282 LME393276:LME393282 LWA393276:LWA393282 MFW393276:MFW393282 MPS393276:MPS393282 MZO393276:MZO393282 NJK393276:NJK393282 NTG393276:NTG393282 ODC393276:ODC393282 OMY393276:OMY393282 OWU393276:OWU393282 PGQ393276:PGQ393282 PQM393276:PQM393282 QAI393276:QAI393282 QKE393276:QKE393282 QUA393276:QUA393282 RDW393276:RDW393282 RNS393276:RNS393282 RXO393276:RXO393282 SHK393276:SHK393282 SRG393276:SRG393282 TBC393276:TBC393282 TKY393276:TKY393282 TUU393276:TUU393282 UEQ393276:UEQ393282 UOM393276:UOM393282 UYI393276:UYI393282 VIE393276:VIE393282 VSA393276:VSA393282 WBW393276:WBW393282 WLS393276:WLS393282 WVO393276:WVO393282 G458812:G458818 JC458812:JC458818 SY458812:SY458818 ACU458812:ACU458818 AMQ458812:AMQ458818 AWM458812:AWM458818 BGI458812:BGI458818 BQE458812:BQE458818 CAA458812:CAA458818 CJW458812:CJW458818 CTS458812:CTS458818 DDO458812:DDO458818 DNK458812:DNK458818 DXG458812:DXG458818 EHC458812:EHC458818 EQY458812:EQY458818 FAU458812:FAU458818 FKQ458812:FKQ458818 FUM458812:FUM458818 GEI458812:GEI458818 GOE458812:GOE458818 GYA458812:GYA458818 HHW458812:HHW458818 HRS458812:HRS458818 IBO458812:IBO458818 ILK458812:ILK458818 IVG458812:IVG458818 JFC458812:JFC458818 JOY458812:JOY458818 JYU458812:JYU458818 KIQ458812:KIQ458818 KSM458812:KSM458818 LCI458812:LCI458818 LME458812:LME458818 LWA458812:LWA458818 MFW458812:MFW458818 MPS458812:MPS458818 MZO458812:MZO458818 NJK458812:NJK458818 NTG458812:NTG458818 ODC458812:ODC458818 OMY458812:OMY458818 OWU458812:OWU458818 PGQ458812:PGQ458818 PQM458812:PQM458818 QAI458812:QAI458818 QKE458812:QKE458818 QUA458812:QUA458818 RDW458812:RDW458818 RNS458812:RNS458818 RXO458812:RXO458818 SHK458812:SHK458818 SRG458812:SRG458818 TBC458812:TBC458818 TKY458812:TKY458818 TUU458812:TUU458818 UEQ458812:UEQ458818 UOM458812:UOM458818 UYI458812:UYI458818 VIE458812:VIE458818 VSA458812:VSA458818 WBW458812:WBW458818 WLS458812:WLS458818 WVO458812:WVO458818 G524348:G524354 JC524348:JC524354 SY524348:SY524354 ACU524348:ACU524354 AMQ524348:AMQ524354 AWM524348:AWM524354 BGI524348:BGI524354 BQE524348:BQE524354 CAA524348:CAA524354 CJW524348:CJW524354 CTS524348:CTS524354 DDO524348:DDO524354 DNK524348:DNK524354 DXG524348:DXG524354 EHC524348:EHC524354 EQY524348:EQY524354 FAU524348:FAU524354 FKQ524348:FKQ524354 FUM524348:FUM524354 GEI524348:GEI524354 GOE524348:GOE524354 GYA524348:GYA524354 HHW524348:HHW524354 HRS524348:HRS524354 IBO524348:IBO524354 ILK524348:ILK524354 IVG524348:IVG524354 JFC524348:JFC524354 JOY524348:JOY524354 JYU524348:JYU524354 KIQ524348:KIQ524354 KSM524348:KSM524354 LCI524348:LCI524354 LME524348:LME524354 LWA524348:LWA524354 MFW524348:MFW524354 MPS524348:MPS524354 MZO524348:MZO524354 NJK524348:NJK524354 NTG524348:NTG524354 ODC524348:ODC524354 OMY524348:OMY524354 OWU524348:OWU524354 PGQ524348:PGQ524354 PQM524348:PQM524354 QAI524348:QAI524354 QKE524348:QKE524354 QUA524348:QUA524354 RDW524348:RDW524354 RNS524348:RNS524354 RXO524348:RXO524354 SHK524348:SHK524354 SRG524348:SRG524354 TBC524348:TBC524354 TKY524348:TKY524354 TUU524348:TUU524354 UEQ524348:UEQ524354 UOM524348:UOM524354 UYI524348:UYI524354 VIE524348:VIE524354 VSA524348:VSA524354 WBW524348:WBW524354 WLS524348:WLS524354 WVO524348:WVO524354 G589884:G589890 JC589884:JC589890 SY589884:SY589890 ACU589884:ACU589890 AMQ589884:AMQ589890 AWM589884:AWM589890 BGI589884:BGI589890 BQE589884:BQE589890 CAA589884:CAA589890 CJW589884:CJW589890 CTS589884:CTS589890 DDO589884:DDO589890 DNK589884:DNK589890 DXG589884:DXG589890 EHC589884:EHC589890 EQY589884:EQY589890 FAU589884:FAU589890 FKQ589884:FKQ589890 FUM589884:FUM589890 GEI589884:GEI589890 GOE589884:GOE589890 GYA589884:GYA589890 HHW589884:HHW589890 HRS589884:HRS589890 IBO589884:IBO589890 ILK589884:ILK589890 IVG589884:IVG589890 JFC589884:JFC589890 JOY589884:JOY589890 JYU589884:JYU589890 KIQ589884:KIQ589890 KSM589884:KSM589890 LCI589884:LCI589890 LME589884:LME589890 LWA589884:LWA589890 MFW589884:MFW589890 MPS589884:MPS589890 MZO589884:MZO589890 NJK589884:NJK589890 NTG589884:NTG589890 ODC589884:ODC589890 OMY589884:OMY589890 OWU589884:OWU589890 PGQ589884:PGQ589890 PQM589884:PQM589890 QAI589884:QAI589890 QKE589884:QKE589890 QUA589884:QUA589890 RDW589884:RDW589890 RNS589884:RNS589890 RXO589884:RXO589890 SHK589884:SHK589890 SRG589884:SRG589890 TBC589884:TBC589890 TKY589884:TKY589890 TUU589884:TUU589890 UEQ589884:UEQ589890 UOM589884:UOM589890 UYI589884:UYI589890 VIE589884:VIE589890 VSA589884:VSA589890 WBW589884:WBW589890 WLS589884:WLS589890 WVO589884:WVO589890 G655420:G655426 JC655420:JC655426 SY655420:SY655426 ACU655420:ACU655426 AMQ655420:AMQ655426 AWM655420:AWM655426 BGI655420:BGI655426 BQE655420:BQE655426 CAA655420:CAA655426 CJW655420:CJW655426 CTS655420:CTS655426 DDO655420:DDO655426 DNK655420:DNK655426 DXG655420:DXG655426 EHC655420:EHC655426 EQY655420:EQY655426 FAU655420:FAU655426 FKQ655420:FKQ655426 FUM655420:FUM655426 GEI655420:GEI655426 GOE655420:GOE655426 GYA655420:GYA655426 HHW655420:HHW655426 HRS655420:HRS655426 IBO655420:IBO655426 ILK655420:ILK655426 IVG655420:IVG655426 JFC655420:JFC655426 JOY655420:JOY655426 JYU655420:JYU655426 KIQ655420:KIQ655426 KSM655420:KSM655426 LCI655420:LCI655426 LME655420:LME655426 LWA655420:LWA655426 MFW655420:MFW655426 MPS655420:MPS655426 MZO655420:MZO655426 NJK655420:NJK655426 NTG655420:NTG655426 ODC655420:ODC655426 OMY655420:OMY655426 OWU655420:OWU655426 PGQ655420:PGQ655426 PQM655420:PQM655426 QAI655420:QAI655426 QKE655420:QKE655426 QUA655420:QUA655426 RDW655420:RDW655426 RNS655420:RNS655426 RXO655420:RXO655426 SHK655420:SHK655426 SRG655420:SRG655426 TBC655420:TBC655426 TKY655420:TKY655426 TUU655420:TUU655426 UEQ655420:UEQ655426 UOM655420:UOM655426 UYI655420:UYI655426 VIE655420:VIE655426 VSA655420:VSA655426 WBW655420:WBW655426 WLS655420:WLS655426 WVO655420:WVO655426 G720956:G720962 JC720956:JC720962 SY720956:SY720962 ACU720956:ACU720962 AMQ720956:AMQ720962 AWM720956:AWM720962 BGI720956:BGI720962 BQE720956:BQE720962 CAA720956:CAA720962 CJW720956:CJW720962 CTS720956:CTS720962 DDO720956:DDO720962 DNK720956:DNK720962 DXG720956:DXG720962 EHC720956:EHC720962 EQY720956:EQY720962 FAU720956:FAU720962 FKQ720956:FKQ720962 FUM720956:FUM720962 GEI720956:GEI720962 GOE720956:GOE720962 GYA720956:GYA720962 HHW720956:HHW720962 HRS720956:HRS720962 IBO720956:IBO720962 ILK720956:ILK720962 IVG720956:IVG720962 JFC720956:JFC720962 JOY720956:JOY720962 JYU720956:JYU720962 KIQ720956:KIQ720962 KSM720956:KSM720962 LCI720956:LCI720962 LME720956:LME720962 LWA720956:LWA720962 MFW720956:MFW720962 MPS720956:MPS720962 MZO720956:MZO720962 NJK720956:NJK720962 NTG720956:NTG720962 ODC720956:ODC720962 OMY720956:OMY720962 OWU720956:OWU720962 PGQ720956:PGQ720962 PQM720956:PQM720962 QAI720956:QAI720962 QKE720956:QKE720962 QUA720956:QUA720962 RDW720956:RDW720962 RNS720956:RNS720962 RXO720956:RXO720962 SHK720956:SHK720962 SRG720956:SRG720962 TBC720956:TBC720962 TKY720956:TKY720962 TUU720956:TUU720962 UEQ720956:UEQ720962 UOM720956:UOM720962 UYI720956:UYI720962 VIE720956:VIE720962 VSA720956:VSA720962 WBW720956:WBW720962 WLS720956:WLS720962 WVO720956:WVO720962 G786492:G786498 JC786492:JC786498 SY786492:SY786498 ACU786492:ACU786498 AMQ786492:AMQ786498 AWM786492:AWM786498 BGI786492:BGI786498 BQE786492:BQE786498 CAA786492:CAA786498 CJW786492:CJW786498 CTS786492:CTS786498 DDO786492:DDO786498 DNK786492:DNK786498 DXG786492:DXG786498 EHC786492:EHC786498 EQY786492:EQY786498 FAU786492:FAU786498 FKQ786492:FKQ786498 FUM786492:FUM786498 GEI786492:GEI786498 GOE786492:GOE786498 GYA786492:GYA786498 HHW786492:HHW786498 HRS786492:HRS786498 IBO786492:IBO786498 ILK786492:ILK786498 IVG786492:IVG786498 JFC786492:JFC786498 JOY786492:JOY786498 JYU786492:JYU786498 KIQ786492:KIQ786498 KSM786492:KSM786498 LCI786492:LCI786498 LME786492:LME786498 LWA786492:LWA786498 MFW786492:MFW786498 MPS786492:MPS786498 MZO786492:MZO786498 NJK786492:NJK786498 NTG786492:NTG786498 ODC786492:ODC786498 OMY786492:OMY786498 OWU786492:OWU786498 PGQ786492:PGQ786498 PQM786492:PQM786498 QAI786492:QAI786498 QKE786492:QKE786498 QUA786492:QUA786498 RDW786492:RDW786498 RNS786492:RNS786498 RXO786492:RXO786498 SHK786492:SHK786498 SRG786492:SRG786498 TBC786492:TBC786498 TKY786492:TKY786498 TUU786492:TUU786498 UEQ786492:UEQ786498 UOM786492:UOM786498 UYI786492:UYI786498 VIE786492:VIE786498 VSA786492:VSA786498 WBW786492:WBW786498 WLS786492:WLS786498 WVO786492:WVO786498 G852028:G852034 JC852028:JC852034 SY852028:SY852034 ACU852028:ACU852034 AMQ852028:AMQ852034 AWM852028:AWM852034 BGI852028:BGI852034 BQE852028:BQE852034 CAA852028:CAA852034 CJW852028:CJW852034 CTS852028:CTS852034 DDO852028:DDO852034 DNK852028:DNK852034 DXG852028:DXG852034 EHC852028:EHC852034 EQY852028:EQY852034 FAU852028:FAU852034 FKQ852028:FKQ852034 FUM852028:FUM852034 GEI852028:GEI852034 GOE852028:GOE852034 GYA852028:GYA852034 HHW852028:HHW852034 HRS852028:HRS852034 IBO852028:IBO852034 ILK852028:ILK852034 IVG852028:IVG852034 JFC852028:JFC852034 JOY852028:JOY852034 JYU852028:JYU852034 KIQ852028:KIQ852034 KSM852028:KSM852034 LCI852028:LCI852034 LME852028:LME852034 LWA852028:LWA852034 MFW852028:MFW852034 MPS852028:MPS852034 MZO852028:MZO852034 NJK852028:NJK852034 NTG852028:NTG852034 ODC852028:ODC852034 OMY852028:OMY852034 OWU852028:OWU852034 PGQ852028:PGQ852034 PQM852028:PQM852034 QAI852028:QAI852034 QKE852028:QKE852034 QUA852028:QUA852034 RDW852028:RDW852034 RNS852028:RNS852034 RXO852028:RXO852034 SHK852028:SHK852034 SRG852028:SRG852034 TBC852028:TBC852034 TKY852028:TKY852034 TUU852028:TUU852034 UEQ852028:UEQ852034 UOM852028:UOM852034 UYI852028:UYI852034 VIE852028:VIE852034 VSA852028:VSA852034 WBW852028:WBW852034 WLS852028:WLS852034 WVO852028:WVO852034 G917564:G917570 JC917564:JC917570 SY917564:SY917570 ACU917564:ACU917570 AMQ917564:AMQ917570 AWM917564:AWM917570 BGI917564:BGI917570 BQE917564:BQE917570 CAA917564:CAA917570 CJW917564:CJW917570 CTS917564:CTS917570 DDO917564:DDO917570 DNK917564:DNK917570 DXG917564:DXG917570 EHC917564:EHC917570 EQY917564:EQY917570 FAU917564:FAU917570 FKQ917564:FKQ917570 FUM917564:FUM917570 GEI917564:GEI917570 GOE917564:GOE917570 GYA917564:GYA917570 HHW917564:HHW917570 HRS917564:HRS917570 IBO917564:IBO917570 ILK917564:ILK917570 IVG917564:IVG917570 JFC917564:JFC917570 JOY917564:JOY917570 JYU917564:JYU917570 KIQ917564:KIQ917570 KSM917564:KSM917570 LCI917564:LCI917570 LME917564:LME917570 LWA917564:LWA917570 MFW917564:MFW917570 MPS917564:MPS917570 MZO917564:MZO917570 NJK917564:NJK917570 NTG917564:NTG917570 ODC917564:ODC917570 OMY917564:OMY917570 OWU917564:OWU917570 PGQ917564:PGQ917570 PQM917564:PQM917570 QAI917564:QAI917570 QKE917564:QKE917570 QUA917564:QUA917570 RDW917564:RDW917570 RNS917564:RNS917570 RXO917564:RXO917570 SHK917564:SHK917570 SRG917564:SRG917570 TBC917564:TBC917570 TKY917564:TKY917570 TUU917564:TUU917570 UEQ917564:UEQ917570 UOM917564:UOM917570 UYI917564:UYI917570 VIE917564:VIE917570 VSA917564:VSA917570 WBW917564:WBW917570 WLS917564:WLS917570 WVO917564:WVO917570 G983100:G983106 JC983100:JC983106 SY983100:SY983106 ACU983100:ACU983106 AMQ983100:AMQ983106 AWM983100:AWM983106 BGI983100:BGI983106 BQE983100:BQE983106 CAA983100:CAA983106 CJW983100:CJW983106 CTS983100:CTS983106 DDO983100:DDO983106 DNK983100:DNK983106 DXG983100:DXG983106 EHC983100:EHC983106 EQY983100:EQY983106 FAU983100:FAU983106 FKQ983100:FKQ983106 FUM983100:FUM983106 GEI983100:GEI983106 GOE983100:GOE983106 GYA983100:GYA983106 HHW983100:HHW983106 HRS983100:HRS983106 IBO983100:IBO983106 ILK983100:ILK983106 IVG983100:IVG983106 JFC983100:JFC983106 JOY983100:JOY983106 JYU983100:JYU983106 KIQ983100:KIQ983106 KSM983100:KSM983106 LCI983100:LCI983106 LME983100:LME983106 LWA983100:LWA983106 MFW983100:MFW983106 MPS983100:MPS983106 MZO983100:MZO983106 NJK983100:NJK983106 NTG983100:NTG983106 ODC983100:ODC983106 OMY983100:OMY983106 OWU983100:OWU983106 PGQ983100:PGQ983106 PQM983100:PQM983106 QAI983100:QAI983106 QKE983100:QKE983106 QUA983100:QUA983106 RDW983100:RDW983106 RNS983100:RNS983106 RXO983100:RXO983106 SHK983100:SHK983106 SRG983100:SRG983106 TBC983100:TBC983106 TKY983100:TKY983106 TUU983100:TUU983106 UEQ983100:UEQ983106 UOM983100:UOM983106 UYI983100:UYI983106 VIE983100:VIE983106 VSA983100:VSA983106 WBW983100:WBW983106 WLS983100:WLS983106 WVO983100:WVO983106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G24:G41 JC24:JC41 SY24:SY41 ACU24:ACU41 AMQ24:AMQ41 AWM24:AWM41 BGI24:BGI41 BQE24:BQE41 CAA24:CAA41 CJW24:CJW41 CTS24:CTS41 DDO24:DDO41 DNK24:DNK41 DXG24:DXG41 EHC24:EHC41 EQY24:EQY41 FAU24:FAU41 FKQ24:FKQ41 FUM24:FUM41 GEI24:GEI41 GOE24:GOE41 GYA24:GYA41 HHW24:HHW41 HRS24:HRS41 IBO24:IBO41 ILK24:ILK41 IVG24:IVG41 JFC24:JFC41 JOY24:JOY41 JYU24:JYU41 KIQ24:KIQ41 KSM24:KSM41 LCI24:LCI41 LME24:LME41 LWA24:LWA41 MFW24:MFW41 MPS24:MPS41 MZO24:MZO41 NJK24:NJK41 NTG24:NTG41 ODC24:ODC41 OMY24:OMY41 OWU24:OWU41 PGQ24:PGQ41 PQM24:PQM41 QAI24:QAI41 QKE24:QKE41 QUA24:QUA41 RDW24:RDW41 RNS24:RNS41 RXO24:RXO41 SHK24:SHK41 SRG24:SRG41 TBC24:TBC41 TKY24:TKY41 TUU24:TUU41 UEQ24:UEQ41 UOM24:UOM41 UYI24:UYI41 VIE24:VIE41 VSA24:VSA41 WBW24:WBW41 WLS24:WLS41 WVO24:WVO41 G65560:G65577 JC65560:JC65577 SY65560:SY65577 ACU65560:ACU65577 AMQ65560:AMQ65577 AWM65560:AWM65577 BGI65560:BGI65577 BQE65560:BQE65577 CAA65560:CAA65577 CJW65560:CJW65577 CTS65560:CTS65577 DDO65560:DDO65577 DNK65560:DNK65577 DXG65560:DXG65577 EHC65560:EHC65577 EQY65560:EQY65577 FAU65560:FAU65577 FKQ65560:FKQ65577 FUM65560:FUM65577 GEI65560:GEI65577 GOE65560:GOE65577 GYA65560:GYA65577 HHW65560:HHW65577 HRS65560:HRS65577 IBO65560:IBO65577 ILK65560:ILK65577 IVG65560:IVG65577 JFC65560:JFC65577 JOY65560:JOY65577 JYU65560:JYU65577 KIQ65560:KIQ65577 KSM65560:KSM65577 LCI65560:LCI65577 LME65560:LME65577 LWA65560:LWA65577 MFW65560:MFW65577 MPS65560:MPS65577 MZO65560:MZO65577 NJK65560:NJK65577 NTG65560:NTG65577 ODC65560:ODC65577 OMY65560:OMY65577 OWU65560:OWU65577 PGQ65560:PGQ65577 PQM65560:PQM65577 QAI65560:QAI65577 QKE65560:QKE65577 QUA65560:QUA65577 RDW65560:RDW65577 RNS65560:RNS65577 RXO65560:RXO65577 SHK65560:SHK65577 SRG65560:SRG65577 TBC65560:TBC65577 TKY65560:TKY65577 TUU65560:TUU65577 UEQ65560:UEQ65577 UOM65560:UOM65577 UYI65560:UYI65577 VIE65560:VIE65577 VSA65560:VSA65577 WBW65560:WBW65577 WLS65560:WLS65577 WVO65560:WVO65577 G131096:G131113 JC131096:JC131113 SY131096:SY131113 ACU131096:ACU131113 AMQ131096:AMQ131113 AWM131096:AWM131113 BGI131096:BGI131113 BQE131096:BQE131113 CAA131096:CAA131113 CJW131096:CJW131113 CTS131096:CTS131113 DDO131096:DDO131113 DNK131096:DNK131113 DXG131096:DXG131113 EHC131096:EHC131113 EQY131096:EQY131113 FAU131096:FAU131113 FKQ131096:FKQ131113 FUM131096:FUM131113 GEI131096:GEI131113 GOE131096:GOE131113 GYA131096:GYA131113 HHW131096:HHW131113 HRS131096:HRS131113 IBO131096:IBO131113 ILK131096:ILK131113 IVG131096:IVG131113 JFC131096:JFC131113 JOY131096:JOY131113 JYU131096:JYU131113 KIQ131096:KIQ131113 KSM131096:KSM131113 LCI131096:LCI131113 LME131096:LME131113 LWA131096:LWA131113 MFW131096:MFW131113 MPS131096:MPS131113 MZO131096:MZO131113 NJK131096:NJK131113 NTG131096:NTG131113 ODC131096:ODC131113 OMY131096:OMY131113 OWU131096:OWU131113 PGQ131096:PGQ131113 PQM131096:PQM131113 QAI131096:QAI131113 QKE131096:QKE131113 QUA131096:QUA131113 RDW131096:RDW131113 RNS131096:RNS131113 RXO131096:RXO131113 SHK131096:SHK131113 SRG131096:SRG131113 TBC131096:TBC131113 TKY131096:TKY131113 TUU131096:TUU131113 UEQ131096:UEQ131113 UOM131096:UOM131113 UYI131096:UYI131113 VIE131096:VIE131113 VSA131096:VSA131113 WBW131096:WBW131113 WLS131096:WLS131113 WVO131096:WVO131113 G196632:G196649 JC196632:JC196649 SY196632:SY196649 ACU196632:ACU196649 AMQ196632:AMQ196649 AWM196632:AWM196649 BGI196632:BGI196649 BQE196632:BQE196649 CAA196632:CAA196649 CJW196632:CJW196649 CTS196632:CTS196649 DDO196632:DDO196649 DNK196632:DNK196649 DXG196632:DXG196649 EHC196632:EHC196649 EQY196632:EQY196649 FAU196632:FAU196649 FKQ196632:FKQ196649 FUM196632:FUM196649 GEI196632:GEI196649 GOE196632:GOE196649 GYA196632:GYA196649 HHW196632:HHW196649 HRS196632:HRS196649 IBO196632:IBO196649 ILK196632:ILK196649 IVG196632:IVG196649 JFC196632:JFC196649 JOY196632:JOY196649 JYU196632:JYU196649 KIQ196632:KIQ196649 KSM196632:KSM196649 LCI196632:LCI196649 LME196632:LME196649 LWA196632:LWA196649 MFW196632:MFW196649 MPS196632:MPS196649 MZO196632:MZO196649 NJK196632:NJK196649 NTG196632:NTG196649 ODC196632:ODC196649 OMY196632:OMY196649 OWU196632:OWU196649 PGQ196632:PGQ196649 PQM196632:PQM196649 QAI196632:QAI196649 QKE196632:QKE196649 QUA196632:QUA196649 RDW196632:RDW196649 RNS196632:RNS196649 RXO196632:RXO196649 SHK196632:SHK196649 SRG196632:SRG196649 TBC196632:TBC196649 TKY196632:TKY196649 TUU196632:TUU196649 UEQ196632:UEQ196649 UOM196632:UOM196649 UYI196632:UYI196649 VIE196632:VIE196649 VSA196632:VSA196649 WBW196632:WBW196649 WLS196632:WLS196649 WVO196632:WVO196649 G262168:G262185 JC262168:JC262185 SY262168:SY262185 ACU262168:ACU262185 AMQ262168:AMQ262185 AWM262168:AWM262185 BGI262168:BGI262185 BQE262168:BQE262185 CAA262168:CAA262185 CJW262168:CJW262185 CTS262168:CTS262185 DDO262168:DDO262185 DNK262168:DNK262185 DXG262168:DXG262185 EHC262168:EHC262185 EQY262168:EQY262185 FAU262168:FAU262185 FKQ262168:FKQ262185 FUM262168:FUM262185 GEI262168:GEI262185 GOE262168:GOE262185 GYA262168:GYA262185 HHW262168:HHW262185 HRS262168:HRS262185 IBO262168:IBO262185 ILK262168:ILK262185 IVG262168:IVG262185 JFC262168:JFC262185 JOY262168:JOY262185 JYU262168:JYU262185 KIQ262168:KIQ262185 KSM262168:KSM262185 LCI262168:LCI262185 LME262168:LME262185 LWA262168:LWA262185 MFW262168:MFW262185 MPS262168:MPS262185 MZO262168:MZO262185 NJK262168:NJK262185 NTG262168:NTG262185 ODC262168:ODC262185 OMY262168:OMY262185 OWU262168:OWU262185 PGQ262168:PGQ262185 PQM262168:PQM262185 QAI262168:QAI262185 QKE262168:QKE262185 QUA262168:QUA262185 RDW262168:RDW262185 RNS262168:RNS262185 RXO262168:RXO262185 SHK262168:SHK262185 SRG262168:SRG262185 TBC262168:TBC262185 TKY262168:TKY262185 TUU262168:TUU262185 UEQ262168:UEQ262185 UOM262168:UOM262185 UYI262168:UYI262185 VIE262168:VIE262185 VSA262168:VSA262185 WBW262168:WBW262185 WLS262168:WLS262185 WVO262168:WVO262185 G327704:G327721 JC327704:JC327721 SY327704:SY327721 ACU327704:ACU327721 AMQ327704:AMQ327721 AWM327704:AWM327721 BGI327704:BGI327721 BQE327704:BQE327721 CAA327704:CAA327721 CJW327704:CJW327721 CTS327704:CTS327721 DDO327704:DDO327721 DNK327704:DNK327721 DXG327704:DXG327721 EHC327704:EHC327721 EQY327704:EQY327721 FAU327704:FAU327721 FKQ327704:FKQ327721 FUM327704:FUM327721 GEI327704:GEI327721 GOE327704:GOE327721 GYA327704:GYA327721 HHW327704:HHW327721 HRS327704:HRS327721 IBO327704:IBO327721 ILK327704:ILK327721 IVG327704:IVG327721 JFC327704:JFC327721 JOY327704:JOY327721 JYU327704:JYU327721 KIQ327704:KIQ327721 KSM327704:KSM327721 LCI327704:LCI327721 LME327704:LME327721 LWA327704:LWA327721 MFW327704:MFW327721 MPS327704:MPS327721 MZO327704:MZO327721 NJK327704:NJK327721 NTG327704:NTG327721 ODC327704:ODC327721 OMY327704:OMY327721 OWU327704:OWU327721 PGQ327704:PGQ327721 PQM327704:PQM327721 QAI327704:QAI327721 QKE327704:QKE327721 QUA327704:QUA327721 RDW327704:RDW327721 RNS327704:RNS327721 RXO327704:RXO327721 SHK327704:SHK327721 SRG327704:SRG327721 TBC327704:TBC327721 TKY327704:TKY327721 TUU327704:TUU327721 UEQ327704:UEQ327721 UOM327704:UOM327721 UYI327704:UYI327721 VIE327704:VIE327721 VSA327704:VSA327721 WBW327704:WBW327721 WLS327704:WLS327721 WVO327704:WVO327721 G393240:G393257 JC393240:JC393257 SY393240:SY393257 ACU393240:ACU393257 AMQ393240:AMQ393257 AWM393240:AWM393257 BGI393240:BGI393257 BQE393240:BQE393257 CAA393240:CAA393257 CJW393240:CJW393257 CTS393240:CTS393257 DDO393240:DDO393257 DNK393240:DNK393257 DXG393240:DXG393257 EHC393240:EHC393257 EQY393240:EQY393257 FAU393240:FAU393257 FKQ393240:FKQ393257 FUM393240:FUM393257 GEI393240:GEI393257 GOE393240:GOE393257 GYA393240:GYA393257 HHW393240:HHW393257 HRS393240:HRS393257 IBO393240:IBO393257 ILK393240:ILK393257 IVG393240:IVG393257 JFC393240:JFC393257 JOY393240:JOY393257 JYU393240:JYU393257 KIQ393240:KIQ393257 KSM393240:KSM393257 LCI393240:LCI393257 LME393240:LME393257 LWA393240:LWA393257 MFW393240:MFW393257 MPS393240:MPS393257 MZO393240:MZO393257 NJK393240:NJK393257 NTG393240:NTG393257 ODC393240:ODC393257 OMY393240:OMY393257 OWU393240:OWU393257 PGQ393240:PGQ393257 PQM393240:PQM393257 QAI393240:QAI393257 QKE393240:QKE393257 QUA393240:QUA393257 RDW393240:RDW393257 RNS393240:RNS393257 RXO393240:RXO393257 SHK393240:SHK393257 SRG393240:SRG393257 TBC393240:TBC393257 TKY393240:TKY393257 TUU393240:TUU393257 UEQ393240:UEQ393257 UOM393240:UOM393257 UYI393240:UYI393257 VIE393240:VIE393257 VSA393240:VSA393257 WBW393240:WBW393257 WLS393240:WLS393257 WVO393240:WVO393257 G458776:G458793 JC458776:JC458793 SY458776:SY458793 ACU458776:ACU458793 AMQ458776:AMQ458793 AWM458776:AWM458793 BGI458776:BGI458793 BQE458776:BQE458793 CAA458776:CAA458793 CJW458776:CJW458793 CTS458776:CTS458793 DDO458776:DDO458793 DNK458776:DNK458793 DXG458776:DXG458793 EHC458776:EHC458793 EQY458776:EQY458793 FAU458776:FAU458793 FKQ458776:FKQ458793 FUM458776:FUM458793 GEI458776:GEI458793 GOE458776:GOE458793 GYA458776:GYA458793 HHW458776:HHW458793 HRS458776:HRS458793 IBO458776:IBO458793 ILK458776:ILK458793 IVG458776:IVG458793 JFC458776:JFC458793 JOY458776:JOY458793 JYU458776:JYU458793 KIQ458776:KIQ458793 KSM458776:KSM458793 LCI458776:LCI458793 LME458776:LME458793 LWA458776:LWA458793 MFW458776:MFW458793 MPS458776:MPS458793 MZO458776:MZO458793 NJK458776:NJK458793 NTG458776:NTG458793 ODC458776:ODC458793 OMY458776:OMY458793 OWU458776:OWU458793 PGQ458776:PGQ458793 PQM458776:PQM458793 QAI458776:QAI458793 QKE458776:QKE458793 QUA458776:QUA458793 RDW458776:RDW458793 RNS458776:RNS458793 RXO458776:RXO458793 SHK458776:SHK458793 SRG458776:SRG458793 TBC458776:TBC458793 TKY458776:TKY458793 TUU458776:TUU458793 UEQ458776:UEQ458793 UOM458776:UOM458793 UYI458776:UYI458793 VIE458776:VIE458793 VSA458776:VSA458793 WBW458776:WBW458793 WLS458776:WLS458793 WVO458776:WVO458793 G524312:G524329 JC524312:JC524329 SY524312:SY524329 ACU524312:ACU524329 AMQ524312:AMQ524329 AWM524312:AWM524329 BGI524312:BGI524329 BQE524312:BQE524329 CAA524312:CAA524329 CJW524312:CJW524329 CTS524312:CTS524329 DDO524312:DDO524329 DNK524312:DNK524329 DXG524312:DXG524329 EHC524312:EHC524329 EQY524312:EQY524329 FAU524312:FAU524329 FKQ524312:FKQ524329 FUM524312:FUM524329 GEI524312:GEI524329 GOE524312:GOE524329 GYA524312:GYA524329 HHW524312:HHW524329 HRS524312:HRS524329 IBO524312:IBO524329 ILK524312:ILK524329 IVG524312:IVG524329 JFC524312:JFC524329 JOY524312:JOY524329 JYU524312:JYU524329 KIQ524312:KIQ524329 KSM524312:KSM524329 LCI524312:LCI524329 LME524312:LME524329 LWA524312:LWA524329 MFW524312:MFW524329 MPS524312:MPS524329 MZO524312:MZO524329 NJK524312:NJK524329 NTG524312:NTG524329 ODC524312:ODC524329 OMY524312:OMY524329 OWU524312:OWU524329 PGQ524312:PGQ524329 PQM524312:PQM524329 QAI524312:QAI524329 QKE524312:QKE524329 QUA524312:QUA524329 RDW524312:RDW524329 RNS524312:RNS524329 RXO524312:RXO524329 SHK524312:SHK524329 SRG524312:SRG524329 TBC524312:TBC524329 TKY524312:TKY524329 TUU524312:TUU524329 UEQ524312:UEQ524329 UOM524312:UOM524329 UYI524312:UYI524329 VIE524312:VIE524329 VSA524312:VSA524329 WBW524312:WBW524329 WLS524312:WLS524329 WVO524312:WVO524329 G589848:G589865 JC589848:JC589865 SY589848:SY589865 ACU589848:ACU589865 AMQ589848:AMQ589865 AWM589848:AWM589865 BGI589848:BGI589865 BQE589848:BQE589865 CAA589848:CAA589865 CJW589848:CJW589865 CTS589848:CTS589865 DDO589848:DDO589865 DNK589848:DNK589865 DXG589848:DXG589865 EHC589848:EHC589865 EQY589848:EQY589865 FAU589848:FAU589865 FKQ589848:FKQ589865 FUM589848:FUM589865 GEI589848:GEI589865 GOE589848:GOE589865 GYA589848:GYA589865 HHW589848:HHW589865 HRS589848:HRS589865 IBO589848:IBO589865 ILK589848:ILK589865 IVG589848:IVG589865 JFC589848:JFC589865 JOY589848:JOY589865 JYU589848:JYU589865 KIQ589848:KIQ589865 KSM589848:KSM589865 LCI589848:LCI589865 LME589848:LME589865 LWA589848:LWA589865 MFW589848:MFW589865 MPS589848:MPS589865 MZO589848:MZO589865 NJK589848:NJK589865 NTG589848:NTG589865 ODC589848:ODC589865 OMY589848:OMY589865 OWU589848:OWU589865 PGQ589848:PGQ589865 PQM589848:PQM589865 QAI589848:QAI589865 QKE589848:QKE589865 QUA589848:QUA589865 RDW589848:RDW589865 RNS589848:RNS589865 RXO589848:RXO589865 SHK589848:SHK589865 SRG589848:SRG589865 TBC589848:TBC589865 TKY589848:TKY589865 TUU589848:TUU589865 UEQ589848:UEQ589865 UOM589848:UOM589865 UYI589848:UYI589865 VIE589848:VIE589865 VSA589848:VSA589865 WBW589848:WBW589865 WLS589848:WLS589865 WVO589848:WVO589865 G655384:G655401 JC655384:JC655401 SY655384:SY655401 ACU655384:ACU655401 AMQ655384:AMQ655401 AWM655384:AWM655401 BGI655384:BGI655401 BQE655384:BQE655401 CAA655384:CAA655401 CJW655384:CJW655401 CTS655384:CTS655401 DDO655384:DDO655401 DNK655384:DNK655401 DXG655384:DXG655401 EHC655384:EHC655401 EQY655384:EQY655401 FAU655384:FAU655401 FKQ655384:FKQ655401 FUM655384:FUM655401 GEI655384:GEI655401 GOE655384:GOE655401 GYA655384:GYA655401 HHW655384:HHW655401 HRS655384:HRS655401 IBO655384:IBO655401 ILK655384:ILK655401 IVG655384:IVG655401 JFC655384:JFC655401 JOY655384:JOY655401 JYU655384:JYU655401 KIQ655384:KIQ655401 KSM655384:KSM655401 LCI655384:LCI655401 LME655384:LME655401 LWA655384:LWA655401 MFW655384:MFW655401 MPS655384:MPS655401 MZO655384:MZO655401 NJK655384:NJK655401 NTG655384:NTG655401 ODC655384:ODC655401 OMY655384:OMY655401 OWU655384:OWU655401 PGQ655384:PGQ655401 PQM655384:PQM655401 QAI655384:QAI655401 QKE655384:QKE655401 QUA655384:QUA655401 RDW655384:RDW655401 RNS655384:RNS655401 RXO655384:RXO655401 SHK655384:SHK655401 SRG655384:SRG655401 TBC655384:TBC655401 TKY655384:TKY655401 TUU655384:TUU655401 UEQ655384:UEQ655401 UOM655384:UOM655401 UYI655384:UYI655401 VIE655384:VIE655401 VSA655384:VSA655401 WBW655384:WBW655401 WLS655384:WLS655401 WVO655384:WVO655401 G720920:G720937 JC720920:JC720937 SY720920:SY720937 ACU720920:ACU720937 AMQ720920:AMQ720937 AWM720920:AWM720937 BGI720920:BGI720937 BQE720920:BQE720937 CAA720920:CAA720937 CJW720920:CJW720937 CTS720920:CTS720937 DDO720920:DDO720937 DNK720920:DNK720937 DXG720920:DXG720937 EHC720920:EHC720937 EQY720920:EQY720937 FAU720920:FAU720937 FKQ720920:FKQ720937 FUM720920:FUM720937 GEI720920:GEI720937 GOE720920:GOE720937 GYA720920:GYA720937 HHW720920:HHW720937 HRS720920:HRS720937 IBO720920:IBO720937 ILK720920:ILK720937 IVG720920:IVG720937 JFC720920:JFC720937 JOY720920:JOY720937 JYU720920:JYU720937 KIQ720920:KIQ720937 KSM720920:KSM720937 LCI720920:LCI720937 LME720920:LME720937 LWA720920:LWA720937 MFW720920:MFW720937 MPS720920:MPS720937 MZO720920:MZO720937 NJK720920:NJK720937 NTG720920:NTG720937 ODC720920:ODC720937 OMY720920:OMY720937 OWU720920:OWU720937 PGQ720920:PGQ720937 PQM720920:PQM720937 QAI720920:QAI720937 QKE720920:QKE720937 QUA720920:QUA720937 RDW720920:RDW720937 RNS720920:RNS720937 RXO720920:RXO720937 SHK720920:SHK720937 SRG720920:SRG720937 TBC720920:TBC720937 TKY720920:TKY720937 TUU720920:TUU720937 UEQ720920:UEQ720937 UOM720920:UOM720937 UYI720920:UYI720937 VIE720920:VIE720937 VSA720920:VSA720937 WBW720920:WBW720937 WLS720920:WLS720937 WVO720920:WVO720937 G786456:G786473 JC786456:JC786473 SY786456:SY786473 ACU786456:ACU786473 AMQ786456:AMQ786473 AWM786456:AWM786473 BGI786456:BGI786473 BQE786456:BQE786473 CAA786456:CAA786473 CJW786456:CJW786473 CTS786456:CTS786473 DDO786456:DDO786473 DNK786456:DNK786473 DXG786456:DXG786473 EHC786456:EHC786473 EQY786456:EQY786473 FAU786456:FAU786473 FKQ786456:FKQ786473 FUM786456:FUM786473 GEI786456:GEI786473 GOE786456:GOE786473 GYA786456:GYA786473 HHW786456:HHW786473 HRS786456:HRS786473 IBO786456:IBO786473 ILK786456:ILK786473 IVG786456:IVG786473 JFC786456:JFC786473 JOY786456:JOY786473 JYU786456:JYU786473 KIQ786456:KIQ786473 KSM786456:KSM786473 LCI786456:LCI786473 LME786456:LME786473 LWA786456:LWA786473 MFW786456:MFW786473 MPS786456:MPS786473 MZO786456:MZO786473 NJK786456:NJK786473 NTG786456:NTG786473 ODC786456:ODC786473 OMY786456:OMY786473 OWU786456:OWU786473 PGQ786456:PGQ786473 PQM786456:PQM786473 QAI786456:QAI786473 QKE786456:QKE786473 QUA786456:QUA786473 RDW786456:RDW786473 RNS786456:RNS786473 RXO786456:RXO786473 SHK786456:SHK786473 SRG786456:SRG786473 TBC786456:TBC786473 TKY786456:TKY786473 TUU786456:TUU786473 UEQ786456:UEQ786473 UOM786456:UOM786473 UYI786456:UYI786473 VIE786456:VIE786473 VSA786456:VSA786473 WBW786456:WBW786473 WLS786456:WLS786473 WVO786456:WVO786473 G851992:G852009 JC851992:JC852009 SY851992:SY852009 ACU851992:ACU852009 AMQ851992:AMQ852009 AWM851992:AWM852009 BGI851992:BGI852009 BQE851992:BQE852009 CAA851992:CAA852009 CJW851992:CJW852009 CTS851992:CTS852009 DDO851992:DDO852009 DNK851992:DNK852009 DXG851992:DXG852009 EHC851992:EHC852009 EQY851992:EQY852009 FAU851992:FAU852009 FKQ851992:FKQ852009 FUM851992:FUM852009 GEI851992:GEI852009 GOE851992:GOE852009 GYA851992:GYA852009 HHW851992:HHW852009 HRS851992:HRS852009 IBO851992:IBO852009 ILK851992:ILK852009 IVG851992:IVG852009 JFC851992:JFC852009 JOY851992:JOY852009 JYU851992:JYU852009 KIQ851992:KIQ852009 KSM851992:KSM852009 LCI851992:LCI852009 LME851992:LME852009 LWA851992:LWA852009 MFW851992:MFW852009 MPS851992:MPS852009 MZO851992:MZO852009 NJK851992:NJK852009 NTG851992:NTG852009 ODC851992:ODC852009 OMY851992:OMY852009 OWU851992:OWU852009 PGQ851992:PGQ852009 PQM851992:PQM852009 QAI851992:QAI852009 QKE851992:QKE852009 QUA851992:QUA852009 RDW851992:RDW852009 RNS851992:RNS852009 RXO851992:RXO852009 SHK851992:SHK852009 SRG851992:SRG852009 TBC851992:TBC852009 TKY851992:TKY852009 TUU851992:TUU852009 UEQ851992:UEQ852009 UOM851992:UOM852009 UYI851992:UYI852009 VIE851992:VIE852009 VSA851992:VSA852009 WBW851992:WBW852009 WLS851992:WLS852009 WVO851992:WVO852009 G917528:G917545 JC917528:JC917545 SY917528:SY917545 ACU917528:ACU917545 AMQ917528:AMQ917545 AWM917528:AWM917545 BGI917528:BGI917545 BQE917528:BQE917545 CAA917528:CAA917545 CJW917528:CJW917545 CTS917528:CTS917545 DDO917528:DDO917545 DNK917528:DNK917545 DXG917528:DXG917545 EHC917528:EHC917545 EQY917528:EQY917545 FAU917528:FAU917545 FKQ917528:FKQ917545 FUM917528:FUM917545 GEI917528:GEI917545 GOE917528:GOE917545 GYA917528:GYA917545 HHW917528:HHW917545 HRS917528:HRS917545 IBO917528:IBO917545 ILK917528:ILK917545 IVG917528:IVG917545 JFC917528:JFC917545 JOY917528:JOY917545 JYU917528:JYU917545 KIQ917528:KIQ917545 KSM917528:KSM917545 LCI917528:LCI917545 LME917528:LME917545 LWA917528:LWA917545 MFW917528:MFW917545 MPS917528:MPS917545 MZO917528:MZO917545 NJK917528:NJK917545 NTG917528:NTG917545 ODC917528:ODC917545 OMY917528:OMY917545 OWU917528:OWU917545 PGQ917528:PGQ917545 PQM917528:PQM917545 QAI917528:QAI917545 QKE917528:QKE917545 QUA917528:QUA917545 RDW917528:RDW917545 RNS917528:RNS917545 RXO917528:RXO917545 SHK917528:SHK917545 SRG917528:SRG917545 TBC917528:TBC917545 TKY917528:TKY917545 TUU917528:TUU917545 UEQ917528:UEQ917545 UOM917528:UOM917545 UYI917528:UYI917545 VIE917528:VIE917545 VSA917528:VSA917545 WBW917528:WBW917545 WLS917528:WLS917545 WVO917528:WVO917545 G983064:G983081 JC983064:JC983081 SY983064:SY983081 ACU983064:ACU983081 AMQ983064:AMQ983081 AWM983064:AWM983081 BGI983064:BGI983081 BQE983064:BQE983081 CAA983064:CAA983081 CJW983064:CJW983081 CTS983064:CTS983081 DDO983064:DDO983081 DNK983064:DNK983081 DXG983064:DXG983081 EHC983064:EHC983081 EQY983064:EQY983081 FAU983064:FAU983081 FKQ983064:FKQ983081 FUM983064:FUM983081 GEI983064:GEI983081 GOE983064:GOE983081 GYA983064:GYA983081 HHW983064:HHW983081 HRS983064:HRS983081 IBO983064:IBO983081 ILK983064:ILK983081 IVG983064:IVG983081 JFC983064:JFC983081 JOY983064:JOY983081 JYU983064:JYU983081 KIQ983064:KIQ983081 KSM983064:KSM983081 LCI983064:LCI983081 LME983064:LME983081 LWA983064:LWA983081 MFW983064:MFW983081 MPS983064:MPS983081 MZO983064:MZO983081 NJK983064:NJK983081 NTG983064:NTG983081 ODC983064:ODC983081 OMY983064:OMY983081 OWU983064:OWU983081 PGQ983064:PGQ983081 PQM983064:PQM983081 QAI983064:QAI983081 QKE983064:QKE983081 QUA983064:QUA983081 RDW983064:RDW983081 RNS983064:RNS983081 RXO983064:RXO983081 SHK983064:SHK983081 SRG983064:SRG983081 TBC983064:TBC983081 TKY983064:TKY983081 TUU983064:TUU983081 UEQ983064:UEQ983081 UOM983064:UOM983081 UYI983064:UYI983081 VIE983064:VIE983081 VSA983064:VSA983081 WBW983064:WBW983081 WLS983064:WLS983081 WVO983064:WVO983081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Показатели(факт)</vt:lpstr>
      <vt:lpstr>flagSum_List02_2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2018-05-15T05:50:33Z</dcterms:modified>
</cp:coreProperties>
</file>